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14340" windowHeight="1029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62913"/>
</workbook>
</file>

<file path=xl/calcChain.xml><?xml version="1.0" encoding="utf-8"?>
<calcChain xmlns="http://schemas.openxmlformats.org/spreadsheetml/2006/main">
  <c r="P21" i="3" l="1"/>
  <c r="O21" i="3"/>
  <c r="N21" i="3"/>
  <c r="M21" i="3"/>
  <c r="L21" i="3"/>
  <c r="K21" i="3"/>
  <c r="K22" i="3" s="1"/>
  <c r="J21" i="3"/>
  <c r="I21" i="3"/>
  <c r="H21" i="3"/>
  <c r="G21" i="3"/>
  <c r="F21" i="3"/>
  <c r="E21" i="3"/>
  <c r="D21" i="3"/>
  <c r="P11" i="3"/>
  <c r="P22" i="3"/>
  <c r="O11" i="3"/>
  <c r="O22" i="3"/>
  <c r="N11" i="3"/>
  <c r="M11" i="3"/>
  <c r="L11" i="3"/>
  <c r="L22" i="3"/>
  <c r="K11" i="3"/>
  <c r="J11" i="3"/>
  <c r="J22" i="3" s="1"/>
  <c r="I11" i="3"/>
  <c r="H11" i="3"/>
  <c r="G11" i="3"/>
  <c r="G22" i="3" s="1"/>
  <c r="F11" i="3"/>
  <c r="F22" i="3" s="1"/>
  <c r="E11" i="3"/>
  <c r="D11" i="3"/>
  <c r="D22" i="3" s="1"/>
  <c r="Q164" i="4"/>
  <c r="Q132" i="4"/>
  <c r="Q100" i="4"/>
  <c r="Q84" i="4"/>
  <c r="Q34" i="4"/>
  <c r="Q50" i="4"/>
  <c r="Q67" i="4"/>
  <c r="Q17" i="4"/>
  <c r="Q148" i="4"/>
  <c r="Q116" i="4"/>
  <c r="M22" i="3"/>
  <c r="E22" i="3"/>
  <c r="I22" i="3"/>
  <c r="H22" i="3"/>
  <c r="N22" i="3"/>
</calcChain>
</file>

<file path=xl/sharedStrings.xml><?xml version="1.0" encoding="utf-8"?>
<sst xmlns="http://schemas.openxmlformats.org/spreadsheetml/2006/main" count="417" uniqueCount="86">
  <si>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</si>
  <si>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</si>
  <si>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</si>
  <si>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</si>
  <si>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</si>
  <si>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</si>
  <si>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</si>
  <si>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</si>
  <si>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</si>
  <si>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</si>
  <si>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</si>
  <si>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</si>
  <si>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</si>
  <si>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</si>
  <si>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</si>
  <si>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</si>
  <si>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</si>
  <si>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</si>
  <si>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</si>
  <si>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</si>
  <si>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</si>
  <si>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</si>
  <si>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</si>
  <si>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</si>
  <si>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</si>
  <si>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</si>
  <si>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</si>
  <si>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</si>
  <si>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</si>
  <si>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</si>
  <si>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</si>
  <si>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</si>
  <si>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</si>
  <si>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</si>
  <si>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</si>
  <si>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Макароны отварные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</si>
  <si>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</si>
  <si>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</si>
  <si>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</si>
  <si>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</si>
  <si>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</si>
  <si>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</si>
  <si>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</si>
  <si>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</si>
  <si>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</si>
  <si>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</si>
  <si>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</si>
  <si>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</si>
  <si>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</si>
  <si>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</si>
  <si>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</si>
  <si>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</si>
  <si>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</si>
  <si>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</si>
  <si>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</si>
  <si>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</si>
  <si>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</si>
  <si>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</si>
  <si>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</si>
  <si>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</si>
  <si>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</si>
  <si>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</si>
  <si>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</si>
  <si>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</si>
  <si>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</si>
  <si>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</si>
  <si>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</si>
  <si>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</si>
  <si>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</si>
  <si>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</si>
  <si>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</si>
  <si>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</si>
  <si>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</si>
  <si>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</si>
  <si>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</si>
  <si>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Итого завтрак</t>
  </si>
  <si>
    <t>сметана</t>
  </si>
  <si>
    <t xml:space="preserve">Компот из смеси сухофруктов </t>
  </si>
  <si>
    <t>хлеб ржаной</t>
  </si>
  <si>
    <t>Итого обед</t>
  </si>
  <si>
    <t>Итого за день</t>
  </si>
  <si>
    <t>Помидоры свежие(порциями)</t>
  </si>
  <si>
    <t xml:space="preserve">Суп с рыбными консервами </t>
  </si>
  <si>
    <t>Гуляш из говядины</t>
  </si>
  <si>
    <t>ШКОЛА: МКОУ Ляпуновская СОШ</t>
  </si>
  <si>
    <t>ДАТА: 11.09.2023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</si>
</sst>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8" fillId="2" borderId="0" xfId="1" applyFill="1"/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S10" sqref="S10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 t="s">
        <v>85</v>
      </c>
      <c r="P1" s="39"/>
      <c r="Q1" s="37"/>
    </row>
    <row r="2" spans="1:17" ht="12.75" customHeight="1" x14ac:dyDescent="0.2">
      <c r="A2" s="58" t="s">
        <v>2</v>
      </c>
      <c r="B2" s="63" t="s">
        <v>3</v>
      </c>
      <c r="C2" s="64"/>
      <c r="D2" s="58" t="s">
        <v>4</v>
      </c>
      <c r="E2" s="53" t="s">
        <v>5</v>
      </c>
      <c r="F2" s="54"/>
      <c r="G2" s="55"/>
      <c r="H2" s="58" t="s">
        <v>6</v>
      </c>
      <c r="I2" s="53" t="s">
        <v>7</v>
      </c>
      <c r="J2" s="54"/>
      <c r="K2" s="54"/>
      <c r="L2" s="55"/>
      <c r="M2" s="53" t="s">
        <v>8</v>
      </c>
      <c r="N2" s="54"/>
      <c r="O2" s="54"/>
      <c r="P2" s="55"/>
      <c r="Q2" s="37"/>
    </row>
    <row r="3" spans="1:17" ht="17.45" customHeight="1" x14ac:dyDescent="0.2">
      <c r="A3" s="59"/>
      <c r="B3" s="65"/>
      <c r="C3" s="66"/>
      <c r="D3" s="59"/>
      <c r="E3" s="38" t="s">
        <v>9</v>
      </c>
      <c r="F3" s="38" t="s">
        <v>10</v>
      </c>
      <c r="G3" s="38" t="s">
        <v>11</v>
      </c>
      <c r="H3" s="59"/>
      <c r="I3" s="38" t="s">
        <v>12</v>
      </c>
      <c r="J3" s="38" t="s">
        <v>13</v>
      </c>
      <c r="K3" s="38" t="s">
        <v>17</v>
      </c>
      <c r="L3" s="38" t="s">
        <v>15</v>
      </c>
      <c r="M3" s="38" t="s">
        <v>16</v>
      </c>
      <c r="N3" s="38" t="s">
        <v>18</v>
      </c>
      <c r="O3" s="38" t="s">
        <v>47</v>
      </c>
      <c r="P3" s="38" t="s">
        <v>14</v>
      </c>
      <c r="Q3" s="37"/>
    </row>
    <row r="4" spans="1:17" ht="18.75" x14ac:dyDescent="0.3">
      <c r="A4" s="34">
        <v>1</v>
      </c>
      <c r="B4" s="60">
        <v>2</v>
      </c>
      <c r="C4" s="61"/>
      <c r="D4" s="34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  <c r="P4" s="35">
        <v>15</v>
      </c>
      <c r="Q4" s="37"/>
    </row>
    <row r="5" spans="1:17" ht="18.75" x14ac:dyDescent="0.3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37"/>
    </row>
    <row r="6" spans="1:17" ht="18" x14ac:dyDescent="0.25">
      <c r="A6" s="50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37"/>
    </row>
    <row r="7" spans="1:17" ht="14.25" customHeight="1" x14ac:dyDescent="0.25">
      <c r="A7" s="28">
        <v>226</v>
      </c>
      <c r="B7" s="56" t="s">
        <v>33</v>
      </c>
      <c r="C7" s="57"/>
      <c r="D7" s="29">
        <v>200</v>
      </c>
      <c r="E7" s="30">
        <v>6.22</v>
      </c>
      <c r="F7" s="30">
        <v>6.58</v>
      </c>
      <c r="G7" s="30">
        <v>31.24</v>
      </c>
      <c r="H7" s="30">
        <v>209.2</v>
      </c>
      <c r="I7" s="30">
        <v>135.9</v>
      </c>
      <c r="J7" s="30">
        <v>20.399999999999999</v>
      </c>
      <c r="K7" s="30">
        <v>40.200000000000003</v>
      </c>
      <c r="L7" s="30">
        <v>7.0000000000000007E-2</v>
      </c>
      <c r="M7" s="30">
        <v>1.38</v>
      </c>
      <c r="N7" s="30">
        <v>0.52</v>
      </c>
      <c r="O7" s="30">
        <v>122.38</v>
      </c>
      <c r="P7" s="30">
        <v>0.46</v>
      </c>
      <c r="Q7" s="25"/>
    </row>
    <row r="8" spans="1:17" ht="17.45" customHeight="1" x14ac:dyDescent="0.2">
      <c r="A8" s="28">
        <v>458</v>
      </c>
      <c r="B8" s="48" t="s">
        <v>23</v>
      </c>
      <c r="C8" s="49"/>
      <c r="D8" s="29">
        <v>200</v>
      </c>
      <c r="E8" s="30">
        <v>0.2</v>
      </c>
      <c r="F8" s="30">
        <v>0</v>
      </c>
      <c r="G8" s="30">
        <v>15</v>
      </c>
      <c r="H8" s="30">
        <v>58</v>
      </c>
      <c r="I8" s="30">
        <v>5.0999999999999996</v>
      </c>
      <c r="J8" s="30">
        <v>4.2</v>
      </c>
      <c r="K8" s="30">
        <v>0</v>
      </c>
      <c r="L8" s="30">
        <v>0</v>
      </c>
      <c r="M8" s="30">
        <v>0</v>
      </c>
      <c r="N8" s="30">
        <v>3.0000000000000001E-3</v>
      </c>
      <c r="O8" s="30">
        <v>7.7</v>
      </c>
      <c r="P8" s="30">
        <v>0.82</v>
      </c>
      <c r="Q8" s="24"/>
    </row>
    <row r="9" spans="1:17" ht="34.15" customHeight="1" x14ac:dyDescent="0.2">
      <c r="A9" s="28" t="s">
        <v>42</v>
      </c>
      <c r="B9" s="56" t="s">
        <v>27</v>
      </c>
      <c r="C9" s="57"/>
      <c r="D9" s="29">
        <v>60</v>
      </c>
      <c r="E9" s="30">
        <v>4.5599999999999996</v>
      </c>
      <c r="F9" s="30">
        <v>0.48</v>
      </c>
      <c r="G9" s="30">
        <v>29.52</v>
      </c>
      <c r="H9" s="30">
        <v>141</v>
      </c>
      <c r="I9" s="30">
        <v>12</v>
      </c>
      <c r="J9" s="30">
        <v>39</v>
      </c>
      <c r="K9" s="30">
        <v>8.4</v>
      </c>
      <c r="L9" s="30">
        <v>0.66</v>
      </c>
      <c r="M9" s="30">
        <v>7.0000000000000007E-2</v>
      </c>
      <c r="N9" s="30">
        <v>0</v>
      </c>
      <c r="O9" s="30">
        <v>0</v>
      </c>
      <c r="P9" s="30">
        <v>0.66</v>
      </c>
      <c r="Q9" s="40"/>
    </row>
    <row r="10" spans="1:17" ht="18" customHeight="1" x14ac:dyDescent="0.2">
      <c r="A10" s="28" t="s">
        <v>42</v>
      </c>
      <c r="B10" s="48" t="s">
        <v>70</v>
      </c>
      <c r="C10" s="49"/>
      <c r="D10" s="29">
        <v>90</v>
      </c>
      <c r="E10" s="30">
        <v>5.4</v>
      </c>
      <c r="F10" s="30">
        <v>2.7</v>
      </c>
      <c r="G10" s="30">
        <v>70.2</v>
      </c>
      <c r="H10" s="30">
        <v>302.39999999999998</v>
      </c>
      <c r="I10" s="30">
        <v>9</v>
      </c>
      <c r="J10" s="30">
        <v>3</v>
      </c>
      <c r="K10" s="30">
        <v>2.2999999999999998</v>
      </c>
      <c r="L10" s="30">
        <v>0.08</v>
      </c>
      <c r="M10" s="30">
        <v>60</v>
      </c>
      <c r="N10" s="30">
        <v>3.0000000000000001E-3</v>
      </c>
      <c r="O10" s="30">
        <v>41</v>
      </c>
      <c r="P10" s="30">
        <v>0.6</v>
      </c>
      <c r="Q10" s="40"/>
    </row>
    <row r="11" spans="1:17" ht="21" customHeight="1" x14ac:dyDescent="0.25">
      <c r="A11" s="28"/>
      <c r="B11" s="41" t="s">
        <v>75</v>
      </c>
      <c r="C11" s="42"/>
      <c r="D11" s="31">
        <f t="shared" ref="D11:P11" si="0">SUM(D7:D10)</f>
        <v>550</v>
      </c>
      <c r="E11" s="27">
        <f t="shared" si="0"/>
        <v>16.380000000000003</v>
      </c>
      <c r="F11" s="27">
        <f t="shared" si="0"/>
        <v>9.7600000000000016</v>
      </c>
      <c r="G11" s="27">
        <f t="shared" si="0"/>
        <v>145.95999999999998</v>
      </c>
      <c r="H11" s="27">
        <f t="shared" si="0"/>
        <v>710.59999999999991</v>
      </c>
      <c r="I11" s="27">
        <f t="shared" si="0"/>
        <v>162</v>
      </c>
      <c r="J11" s="27">
        <f t="shared" si="0"/>
        <v>66.599999999999994</v>
      </c>
      <c r="K11" s="27">
        <f t="shared" si="0"/>
        <v>50.9</v>
      </c>
      <c r="L11" s="27">
        <f t="shared" si="0"/>
        <v>0.80999999999999994</v>
      </c>
      <c r="M11" s="27">
        <f t="shared" si="0"/>
        <v>61.45</v>
      </c>
      <c r="N11" s="27">
        <f t="shared" si="0"/>
        <v>0.52600000000000002</v>
      </c>
      <c r="O11" s="27">
        <f t="shared" si="0"/>
        <v>171.07999999999998</v>
      </c>
      <c r="P11" s="27">
        <f t="shared" si="0"/>
        <v>2.54</v>
      </c>
      <c r="Q11" s="25"/>
    </row>
    <row r="12" spans="1:17" ht="21" customHeight="1" x14ac:dyDescent="0.25">
      <c r="A12" s="43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25"/>
    </row>
    <row r="13" spans="1:17" ht="17.45" customHeight="1" x14ac:dyDescent="0.2">
      <c r="A13" s="28">
        <v>120</v>
      </c>
      <c r="B13" s="56" t="s">
        <v>82</v>
      </c>
      <c r="C13" s="57"/>
      <c r="D13" s="29">
        <v>250</v>
      </c>
      <c r="E13" s="30">
        <v>8.75</v>
      </c>
      <c r="F13" s="30">
        <v>11.4</v>
      </c>
      <c r="G13" s="30">
        <v>13.475</v>
      </c>
      <c r="H13" s="30">
        <v>191.5</v>
      </c>
      <c r="I13" s="30">
        <v>31.15</v>
      </c>
      <c r="J13" s="30">
        <v>34.725000000000001</v>
      </c>
      <c r="K13" s="30">
        <v>15</v>
      </c>
      <c r="L13" s="30">
        <v>0.09</v>
      </c>
      <c r="M13" s="30">
        <v>7.95</v>
      </c>
      <c r="N13" s="30">
        <v>0.22500000000000001</v>
      </c>
      <c r="O13" s="30">
        <v>152.52500000000001</v>
      </c>
      <c r="P13" s="30">
        <v>1.1850000000000001</v>
      </c>
      <c r="Q13" s="9"/>
    </row>
    <row r="14" spans="1:17" ht="18" customHeight="1" x14ac:dyDescent="0.25">
      <c r="A14" s="28">
        <v>434</v>
      </c>
      <c r="B14" s="67" t="s">
        <v>76</v>
      </c>
      <c r="C14" s="67"/>
      <c r="D14" s="29">
        <v>10</v>
      </c>
      <c r="E14" s="30">
        <v>0.23799999999999999</v>
      </c>
      <c r="F14" s="30">
        <v>1.5</v>
      </c>
      <c r="G14" s="30">
        <v>0.32</v>
      </c>
      <c r="H14" s="30">
        <v>15.75</v>
      </c>
      <c r="I14" s="30">
        <v>7.9</v>
      </c>
      <c r="J14" s="30">
        <v>0.81</v>
      </c>
      <c r="K14" s="30">
        <v>9.5</v>
      </c>
      <c r="L14" s="30">
        <v>2.3999999999999998E-3</v>
      </c>
      <c r="M14" s="30">
        <v>0.02</v>
      </c>
      <c r="N14" s="30">
        <v>0.03</v>
      </c>
      <c r="O14" s="30">
        <v>5.1849999999999996</v>
      </c>
      <c r="P14" s="32">
        <v>1.0999999999999999E-2</v>
      </c>
      <c r="Q14" s="25"/>
    </row>
    <row r="15" spans="1:17" ht="22.15" customHeight="1" x14ac:dyDescent="0.25">
      <c r="A15" s="28">
        <v>326</v>
      </c>
      <c r="B15" s="67" t="s">
        <v>83</v>
      </c>
      <c r="C15" s="67"/>
      <c r="D15" s="29">
        <v>100</v>
      </c>
      <c r="E15" s="30">
        <v>15.58</v>
      </c>
      <c r="F15" s="30">
        <v>14</v>
      </c>
      <c r="G15" s="30">
        <v>3.41</v>
      </c>
      <c r="H15" s="30">
        <v>201.66</v>
      </c>
      <c r="I15" s="30">
        <v>14.16</v>
      </c>
      <c r="J15" s="30">
        <v>19.579999999999998</v>
      </c>
      <c r="K15" s="30">
        <v>21.66</v>
      </c>
      <c r="L15" s="30">
        <v>0.03</v>
      </c>
      <c r="M15" s="30">
        <v>0.5</v>
      </c>
      <c r="N15" s="30">
        <v>0.57999999999999996</v>
      </c>
      <c r="O15" s="30">
        <v>129.53</v>
      </c>
      <c r="P15" s="36">
        <v>2.2200000000000002</v>
      </c>
      <c r="Q15" s="25"/>
    </row>
    <row r="16" spans="1:17" ht="22.9" customHeight="1" x14ac:dyDescent="0.25">
      <c r="A16" s="28">
        <v>255</v>
      </c>
      <c r="B16" s="67" t="s">
        <v>35</v>
      </c>
      <c r="C16" s="67"/>
      <c r="D16" s="29">
        <v>180</v>
      </c>
      <c r="E16" s="30">
        <v>6.66</v>
      </c>
      <c r="F16" s="30">
        <v>6.66</v>
      </c>
      <c r="G16" s="30">
        <v>35.47</v>
      </c>
      <c r="H16" s="30">
        <v>228.42</v>
      </c>
      <c r="I16" s="30">
        <v>11.07</v>
      </c>
      <c r="J16" s="30">
        <v>10.08</v>
      </c>
      <c r="K16" s="30">
        <v>41.18</v>
      </c>
      <c r="L16" s="30">
        <v>0.06</v>
      </c>
      <c r="M16" s="30">
        <v>0</v>
      </c>
      <c r="N16" s="30">
        <v>1.008</v>
      </c>
      <c r="O16" s="30">
        <v>52.92</v>
      </c>
      <c r="P16" s="30">
        <v>1.22</v>
      </c>
      <c r="Q16" s="25"/>
    </row>
    <row r="17" spans="1:17" ht="17.45" customHeight="1" x14ac:dyDescent="0.2">
      <c r="A17" s="28">
        <v>492</v>
      </c>
      <c r="B17" s="56" t="s">
        <v>77</v>
      </c>
      <c r="C17" s="57"/>
      <c r="D17" s="29">
        <v>200</v>
      </c>
      <c r="E17" s="30">
        <v>0.7</v>
      </c>
      <c r="F17" s="30">
        <v>0.1</v>
      </c>
      <c r="G17" s="30">
        <v>27.4</v>
      </c>
      <c r="H17" s="30">
        <v>114</v>
      </c>
      <c r="I17" s="30">
        <v>25.2</v>
      </c>
      <c r="J17" s="30">
        <v>18.100000000000001</v>
      </c>
      <c r="K17" s="30">
        <v>0</v>
      </c>
      <c r="L17" s="30">
        <v>0.01</v>
      </c>
      <c r="M17" s="30">
        <v>0.2</v>
      </c>
      <c r="N17" s="30">
        <v>0.5</v>
      </c>
      <c r="O17" s="30">
        <v>23.9</v>
      </c>
      <c r="P17" s="30">
        <v>0.87</v>
      </c>
      <c r="Q17" s="40"/>
    </row>
    <row r="18" spans="1:17" ht="17.45" customHeight="1" x14ac:dyDescent="0.2">
      <c r="A18" s="28">
        <v>145</v>
      </c>
      <c r="B18" s="56" t="s">
        <v>81</v>
      </c>
      <c r="C18" s="57"/>
      <c r="D18" s="29">
        <v>60</v>
      </c>
      <c r="E18" s="30">
        <v>0.6</v>
      </c>
      <c r="F18" s="30">
        <v>0.12</v>
      </c>
      <c r="G18" s="30">
        <v>2.52</v>
      </c>
      <c r="H18" s="30">
        <v>11.94</v>
      </c>
      <c r="I18" s="30">
        <v>7.8</v>
      </c>
      <c r="J18" s="30">
        <v>24</v>
      </c>
      <c r="K18" s="30">
        <v>8.9</v>
      </c>
      <c r="L18" s="30">
        <v>0.02</v>
      </c>
      <c r="M18" s="30">
        <v>2.46</v>
      </c>
      <c r="N18" s="30">
        <v>0.06</v>
      </c>
      <c r="O18" s="30">
        <v>27.6</v>
      </c>
      <c r="P18" s="30">
        <v>0.03</v>
      </c>
      <c r="Q18" s="40"/>
    </row>
    <row r="19" spans="1:17" ht="17.45" customHeight="1" x14ac:dyDescent="0.2">
      <c r="A19" s="28" t="s">
        <v>42</v>
      </c>
      <c r="B19" s="56" t="s">
        <v>27</v>
      </c>
      <c r="C19" s="57"/>
      <c r="D19" s="29">
        <v>40</v>
      </c>
      <c r="E19" s="30">
        <v>3.06</v>
      </c>
      <c r="F19" s="30">
        <v>1.2</v>
      </c>
      <c r="G19" s="30">
        <v>19.899999999999999</v>
      </c>
      <c r="H19" s="30">
        <v>104.8</v>
      </c>
      <c r="I19" s="30">
        <v>14.8</v>
      </c>
      <c r="J19" s="30">
        <v>26</v>
      </c>
      <c r="K19" s="30">
        <v>0</v>
      </c>
      <c r="L19" s="30">
        <v>0.06</v>
      </c>
      <c r="M19" s="30">
        <v>0</v>
      </c>
      <c r="N19" s="30">
        <v>0</v>
      </c>
      <c r="O19" s="30">
        <v>87.2</v>
      </c>
      <c r="P19" s="30">
        <v>1.1000000000000001</v>
      </c>
      <c r="Q19" s="40"/>
    </row>
    <row r="20" spans="1:17" ht="17.45" customHeight="1" x14ac:dyDescent="0.2">
      <c r="A20" s="28" t="s">
        <v>42</v>
      </c>
      <c r="B20" s="56" t="s">
        <v>78</v>
      </c>
      <c r="C20" s="57"/>
      <c r="D20" s="29">
        <v>20</v>
      </c>
      <c r="E20" s="30">
        <v>1.1200000000000001</v>
      </c>
      <c r="F20" s="30">
        <v>0.22</v>
      </c>
      <c r="G20" s="30">
        <v>9.8800000000000008</v>
      </c>
      <c r="H20" s="30">
        <v>96.6</v>
      </c>
      <c r="I20" s="30">
        <v>4.5999999999999996</v>
      </c>
      <c r="J20" s="30">
        <v>5</v>
      </c>
      <c r="K20" s="30">
        <v>0.18</v>
      </c>
      <c r="L20" s="30">
        <v>0.02</v>
      </c>
      <c r="M20" s="30">
        <v>0</v>
      </c>
      <c r="N20" s="30">
        <v>0</v>
      </c>
      <c r="O20" s="30">
        <v>21.2</v>
      </c>
      <c r="P20" s="30">
        <v>0.62</v>
      </c>
      <c r="Q20" s="40"/>
    </row>
    <row r="21" spans="1:17" ht="17.45" customHeight="1" x14ac:dyDescent="0.25">
      <c r="A21" s="28"/>
      <c r="B21" s="46" t="s">
        <v>79</v>
      </c>
      <c r="C21" s="47"/>
      <c r="D21" s="31">
        <f>SUM(D13:D20)</f>
        <v>860</v>
      </c>
      <c r="E21" s="27">
        <f t="shared" ref="E21:P21" si="1">SUM(E13:E20)</f>
        <v>36.707999999999998</v>
      </c>
      <c r="F21" s="27">
        <f t="shared" si="1"/>
        <v>35.200000000000003</v>
      </c>
      <c r="G21" s="27">
        <f t="shared" si="1"/>
        <v>112.37499999999997</v>
      </c>
      <c r="H21" s="27">
        <f t="shared" si="1"/>
        <v>964.67</v>
      </c>
      <c r="I21" s="27">
        <f t="shared" si="1"/>
        <v>116.67999999999999</v>
      </c>
      <c r="J21" s="27">
        <f t="shared" si="1"/>
        <v>138.29500000000002</v>
      </c>
      <c r="K21" s="27">
        <f t="shared" si="1"/>
        <v>96.420000000000016</v>
      </c>
      <c r="L21" s="27">
        <f t="shared" si="1"/>
        <v>0.29239999999999999</v>
      </c>
      <c r="M21" s="27">
        <f t="shared" si="1"/>
        <v>11.129999999999999</v>
      </c>
      <c r="N21" s="27">
        <f t="shared" si="1"/>
        <v>2.403</v>
      </c>
      <c r="O21" s="27">
        <f t="shared" si="1"/>
        <v>500.06</v>
      </c>
      <c r="P21" s="27">
        <f t="shared" si="1"/>
        <v>7.2560000000000011</v>
      </c>
      <c r="Q21" s="25"/>
    </row>
    <row r="22" spans="1:17" ht="17.45" customHeight="1" x14ac:dyDescent="0.2">
      <c r="A22" s="33"/>
      <c r="B22" s="46" t="s">
        <v>80</v>
      </c>
      <c r="C22" s="47"/>
      <c r="D22" s="31">
        <f t="shared" ref="D22:P22" si="2">D11+D21</f>
        <v>1410</v>
      </c>
      <c r="E22" s="27">
        <f t="shared" si="2"/>
        <v>53.088000000000001</v>
      </c>
      <c r="F22" s="27">
        <f t="shared" si="2"/>
        <v>44.960000000000008</v>
      </c>
      <c r="G22" s="27">
        <f t="shared" si="2"/>
        <v>258.33499999999992</v>
      </c>
      <c r="H22" s="27">
        <f t="shared" si="2"/>
        <v>1675.27</v>
      </c>
      <c r="I22" s="27">
        <f t="shared" si="2"/>
        <v>278.68</v>
      </c>
      <c r="J22" s="27">
        <f t="shared" si="2"/>
        <v>204.89500000000001</v>
      </c>
      <c r="K22" s="27">
        <f t="shared" si="2"/>
        <v>147.32000000000002</v>
      </c>
      <c r="L22" s="27">
        <f t="shared" si="2"/>
        <v>1.1023999999999998</v>
      </c>
      <c r="M22" s="27">
        <f t="shared" si="2"/>
        <v>72.58</v>
      </c>
      <c r="N22" s="27">
        <f t="shared" si="2"/>
        <v>2.9290000000000003</v>
      </c>
      <c r="O22" s="27">
        <f t="shared" si="2"/>
        <v>671.14</v>
      </c>
      <c r="P22" s="27">
        <f t="shared" si="2"/>
        <v>9.7960000000000012</v>
      </c>
      <c r="Q22" s="37"/>
    </row>
    <row r="23" spans="1:17" ht="17.4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0.1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28.9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46.1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29.4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29.4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7.4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2.450000000000003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38.450000000000003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24.6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22.9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22.1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7.4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7.4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7.4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7.4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7.4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7.4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23.4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28.9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7.4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43.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7.4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25.9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25.1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ht="21.6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7.4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ht="35.450000000000003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22.9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25.1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ht="24.6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ht="27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26.4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7.4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ht="28.9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ht="17.4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35.2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ht="36.6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ht="17.4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23.4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ht="21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ht="17.4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ht="25.9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22.1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21.6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7.4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17.4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ht="17.4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7.4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ht="17.4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ht="17.4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ht="28.9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ht="17.4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30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20.4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8.600000000000001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21.6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21.6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33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7.4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25.1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21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7.4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7.4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7.4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7.4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7.4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7.4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7.4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28.9" customHeight="1" x14ac:dyDescent="0.2"/>
    <row r="118" spans="1:17" ht="17.45" customHeight="1" x14ac:dyDescent="0.2"/>
    <row r="123" spans="1:17" ht="36" customHeight="1" x14ac:dyDescent="0.2"/>
    <row r="125" spans="1:17" ht="21" customHeight="1" x14ac:dyDescent="0.2"/>
    <row r="126" spans="1:17" ht="21" customHeight="1" x14ac:dyDescent="0.2"/>
    <row r="127" spans="1:17" ht="22.5" customHeight="1" x14ac:dyDescent="0.2"/>
    <row r="128" spans="1:17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19:C19"/>
    <mergeCell ref="B13:C13"/>
    <mergeCell ref="B14:C14"/>
    <mergeCell ref="B15:C15"/>
    <mergeCell ref="B17:C17"/>
    <mergeCell ref="B10:C10"/>
    <mergeCell ref="B16:C16"/>
    <mergeCell ref="B18:C18"/>
    <mergeCell ref="H2:H3"/>
    <mergeCell ref="I2:L2"/>
    <mergeCell ref="B4:C4"/>
    <mergeCell ref="A5:P5"/>
    <mergeCell ref="B7:C7"/>
    <mergeCell ref="A2:A3"/>
    <mergeCell ref="B2:C3"/>
    <mergeCell ref="D2:D3"/>
    <mergeCell ref="B11:C11"/>
    <mergeCell ref="A12:P12"/>
    <mergeCell ref="B22:C22"/>
    <mergeCell ref="B8:C8"/>
    <mergeCell ref="A6:P6"/>
    <mergeCell ref="M2:P2"/>
    <mergeCell ref="B20:C20"/>
    <mergeCell ref="B9:C9"/>
    <mergeCell ref="B21:C21"/>
    <mergeCell ref="E2:G2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2" t="s">
        <v>0</v>
      </c>
      <c r="J1" s="82"/>
      <c r="K1" s="82"/>
      <c r="L1" s="82"/>
      <c r="M1" s="82"/>
      <c r="N1" s="82"/>
      <c r="O1" s="82"/>
      <c r="P1" s="82"/>
      <c r="Q1" s="82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2" t="s">
        <v>1</v>
      </c>
      <c r="J2" s="82"/>
      <c r="K2" s="82"/>
      <c r="L2" s="82"/>
      <c r="M2" s="82"/>
      <c r="N2" s="82"/>
      <c r="O2" s="82"/>
      <c r="P2" s="82"/>
      <c r="Q2" s="82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2" t="s">
        <v>48</v>
      </c>
      <c r="J3" s="82"/>
      <c r="K3" s="82"/>
      <c r="L3" s="82"/>
      <c r="M3" s="82"/>
      <c r="N3" s="82"/>
      <c r="O3" s="82"/>
      <c r="P3" s="82"/>
      <c r="Q3" s="82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2" t="s">
        <v>61</v>
      </c>
      <c r="J4" s="82"/>
      <c r="K4" s="82"/>
      <c r="L4" s="82"/>
      <c r="M4" s="82"/>
      <c r="N4" s="82"/>
      <c r="O4" s="82"/>
      <c r="P4" s="82"/>
      <c r="Q4" s="82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49</v>
      </c>
      <c r="D6" s="1"/>
      <c r="E6" s="2"/>
      <c r="F6" s="2"/>
      <c r="G6" s="2"/>
      <c r="H6" s="2"/>
      <c r="I6" s="2"/>
      <c r="J6" s="2"/>
      <c r="K6" s="2"/>
      <c r="L6" s="96"/>
      <c r="M6" s="96"/>
      <c r="N6" s="96"/>
      <c r="O6" s="96"/>
      <c r="P6" s="96"/>
      <c r="Q6" s="1"/>
    </row>
    <row r="7" spans="1:17" ht="72" x14ac:dyDescent="0.2">
      <c r="A7" s="88" t="s">
        <v>2</v>
      </c>
      <c r="B7" s="90" t="s">
        <v>3</v>
      </c>
      <c r="C7" s="91"/>
      <c r="D7" s="88" t="s">
        <v>4</v>
      </c>
      <c r="E7" s="73" t="s">
        <v>5</v>
      </c>
      <c r="F7" s="74"/>
      <c r="G7" s="75"/>
      <c r="H7" s="4" t="s">
        <v>6</v>
      </c>
      <c r="I7" s="73" t="s">
        <v>7</v>
      </c>
      <c r="J7" s="74"/>
      <c r="K7" s="74"/>
      <c r="L7" s="75"/>
      <c r="M7" s="73" t="s">
        <v>8</v>
      </c>
      <c r="N7" s="74"/>
      <c r="O7" s="74"/>
      <c r="P7" s="75"/>
      <c r="Q7" s="88" t="s">
        <v>31</v>
      </c>
    </row>
    <row r="8" spans="1:17" ht="36" x14ac:dyDescent="0.2">
      <c r="A8" s="89"/>
      <c r="B8" s="92"/>
      <c r="C8" s="93"/>
      <c r="D8" s="89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47</v>
      </c>
      <c r="P8" s="4" t="s">
        <v>14</v>
      </c>
      <c r="Q8" s="89"/>
    </row>
    <row r="9" spans="1:17" ht="18.75" x14ac:dyDescent="0.3">
      <c r="A9" s="5">
        <v>1</v>
      </c>
      <c r="B9" s="77">
        <v>2</v>
      </c>
      <c r="C9" s="78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01" t="s">
        <v>19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</row>
    <row r="11" spans="1:17" ht="18" x14ac:dyDescent="0.25">
      <c r="A11" s="104" t="s">
        <v>20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7" ht="18" x14ac:dyDescent="0.2">
      <c r="A12" s="7" t="s">
        <v>42</v>
      </c>
      <c r="B12" s="83" t="s">
        <v>27</v>
      </c>
      <c r="C12" s="84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83" t="s">
        <v>41</v>
      </c>
      <c r="C13" s="84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1" t="s">
        <v>23</v>
      </c>
      <c r="C14" s="72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1" t="s">
        <v>65</v>
      </c>
      <c r="C15" s="72"/>
      <c r="D15" s="8" t="s">
        <v>66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3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22"/>
    </row>
    <row r="17" spans="1:17" ht="17.45" customHeight="1" x14ac:dyDescent="0.25">
      <c r="A17" s="9"/>
      <c r="B17" s="86" t="s">
        <v>29</v>
      </c>
      <c r="C17" s="8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2" t="s">
        <v>0</v>
      </c>
      <c r="J18" s="82"/>
      <c r="K18" s="82"/>
      <c r="L18" s="82"/>
      <c r="M18" s="82"/>
      <c r="N18" s="82"/>
      <c r="O18" s="82"/>
      <c r="P18" s="82"/>
      <c r="Q18" s="82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2" t="s">
        <v>1</v>
      </c>
      <c r="J19" s="82"/>
      <c r="K19" s="82"/>
      <c r="L19" s="82"/>
      <c r="M19" s="82"/>
      <c r="N19" s="82"/>
      <c r="O19" s="82"/>
      <c r="P19" s="82"/>
      <c r="Q19" s="82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2" t="s">
        <v>48</v>
      </c>
      <c r="J20" s="82"/>
      <c r="K20" s="82"/>
      <c r="L20" s="82"/>
      <c r="M20" s="82"/>
      <c r="N20" s="82"/>
      <c r="O20" s="82"/>
      <c r="P20" s="82"/>
      <c r="Q20" s="82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2" t="s">
        <v>61</v>
      </c>
      <c r="J21" s="82"/>
      <c r="K21" s="82"/>
      <c r="L21" s="82"/>
      <c r="M21" s="82"/>
      <c r="N21" s="82"/>
      <c r="O21" s="82"/>
      <c r="P21" s="82"/>
      <c r="Q21" s="82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50</v>
      </c>
      <c r="D23" s="1"/>
      <c r="E23" s="2"/>
      <c r="F23" s="2"/>
      <c r="G23" s="2"/>
      <c r="H23" s="2"/>
      <c r="I23" s="2"/>
      <c r="J23" s="2"/>
      <c r="K23" s="2"/>
      <c r="L23" s="96"/>
      <c r="M23" s="96"/>
      <c r="N23" s="96"/>
      <c r="O23" s="96"/>
      <c r="P23" s="96"/>
      <c r="Q23" s="1"/>
    </row>
    <row r="24" spans="1:17" ht="72" x14ac:dyDescent="0.2">
      <c r="A24" s="88" t="s">
        <v>2</v>
      </c>
      <c r="B24" s="90" t="s">
        <v>3</v>
      </c>
      <c r="C24" s="91"/>
      <c r="D24" s="88" t="s">
        <v>4</v>
      </c>
      <c r="E24" s="73" t="s">
        <v>5</v>
      </c>
      <c r="F24" s="74"/>
      <c r="G24" s="75"/>
      <c r="H24" s="4" t="s">
        <v>6</v>
      </c>
      <c r="I24" s="73" t="s">
        <v>7</v>
      </c>
      <c r="J24" s="74"/>
      <c r="K24" s="74"/>
      <c r="L24" s="75"/>
      <c r="M24" s="73" t="s">
        <v>8</v>
      </c>
      <c r="N24" s="74"/>
      <c r="O24" s="74"/>
      <c r="P24" s="75"/>
      <c r="Q24" s="88" t="s">
        <v>31</v>
      </c>
    </row>
    <row r="25" spans="1:17" ht="36" x14ac:dyDescent="0.2">
      <c r="A25" s="89"/>
      <c r="B25" s="92"/>
      <c r="C25" s="93"/>
      <c r="D25" s="89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47</v>
      </c>
      <c r="P25" s="4" t="s">
        <v>14</v>
      </c>
      <c r="Q25" s="89"/>
    </row>
    <row r="26" spans="1:17" ht="18.75" x14ac:dyDescent="0.3">
      <c r="A26" s="5">
        <v>1</v>
      </c>
      <c r="B26" s="77">
        <v>2</v>
      </c>
      <c r="C26" s="78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79" t="s">
        <v>32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</row>
    <row r="28" spans="1:17" ht="18" x14ac:dyDescent="0.25">
      <c r="A28" s="43" t="s">
        <v>20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2"/>
    </row>
    <row r="29" spans="1:17" ht="42" customHeight="1" x14ac:dyDescent="0.25">
      <c r="A29" s="7">
        <v>254</v>
      </c>
      <c r="B29" s="70" t="s">
        <v>62</v>
      </c>
      <c r="C29" s="70"/>
      <c r="D29" s="7" t="s">
        <v>63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83" t="s">
        <v>27</v>
      </c>
      <c r="C30" s="84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1" t="s">
        <v>23</v>
      </c>
      <c r="C31" s="72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1" t="s">
        <v>67</v>
      </c>
      <c r="C32" s="72"/>
      <c r="D32" s="8" t="s">
        <v>68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22"/>
    </row>
    <row r="34" spans="1:17" ht="17.45" customHeight="1" x14ac:dyDescent="0.25">
      <c r="A34" s="9"/>
      <c r="B34" s="86" t="s">
        <v>29</v>
      </c>
      <c r="C34" s="8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2" t="s">
        <v>0</v>
      </c>
      <c r="J36" s="82"/>
      <c r="K36" s="82"/>
      <c r="L36" s="82"/>
      <c r="M36" s="82"/>
      <c r="N36" s="82"/>
      <c r="O36" s="82"/>
      <c r="P36" s="82"/>
      <c r="Q36" s="82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2" t="s">
        <v>1</v>
      </c>
      <c r="J37" s="82"/>
      <c r="K37" s="82"/>
      <c r="L37" s="82"/>
      <c r="M37" s="82"/>
      <c r="N37" s="82"/>
      <c r="O37" s="82"/>
      <c r="P37" s="82"/>
      <c r="Q37" s="82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2" t="s">
        <v>48</v>
      </c>
      <c r="J38" s="82"/>
      <c r="K38" s="82"/>
      <c r="L38" s="82"/>
      <c r="M38" s="82"/>
      <c r="N38" s="82"/>
      <c r="O38" s="82"/>
      <c r="P38" s="82"/>
      <c r="Q38" s="82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2" t="s">
        <v>61</v>
      </c>
      <c r="J39" s="82"/>
      <c r="K39" s="82"/>
      <c r="L39" s="82"/>
      <c r="M39" s="82"/>
      <c r="N39" s="82"/>
      <c r="O39" s="82"/>
      <c r="P39" s="82"/>
      <c r="Q39" s="82"/>
    </row>
    <row r="40" spans="1:17" ht="18" x14ac:dyDescent="0.25">
      <c r="A40" s="1" t="s">
        <v>30</v>
      </c>
      <c r="B40" s="2">
        <v>1</v>
      </c>
      <c r="C40" s="2" t="s">
        <v>51</v>
      </c>
      <c r="D40" s="1"/>
      <c r="E40" s="2"/>
      <c r="F40" s="2"/>
      <c r="G40" s="2"/>
      <c r="H40" s="2"/>
      <c r="I40" s="2"/>
      <c r="J40" s="2"/>
      <c r="K40" s="2"/>
      <c r="L40" s="96"/>
      <c r="M40" s="96"/>
      <c r="N40" s="96"/>
      <c r="O40" s="96"/>
      <c r="P40" s="96"/>
      <c r="Q40" s="1"/>
    </row>
    <row r="41" spans="1:17" ht="18" x14ac:dyDescent="0.2">
      <c r="A41" s="88" t="s">
        <v>2</v>
      </c>
      <c r="B41" s="90" t="s">
        <v>3</v>
      </c>
      <c r="C41" s="91"/>
      <c r="D41" s="88" t="s">
        <v>4</v>
      </c>
      <c r="E41" s="73" t="s">
        <v>5</v>
      </c>
      <c r="F41" s="74"/>
      <c r="G41" s="75"/>
      <c r="H41" s="88" t="s">
        <v>6</v>
      </c>
      <c r="I41" s="73" t="s">
        <v>7</v>
      </c>
      <c r="J41" s="74"/>
      <c r="K41" s="74"/>
      <c r="L41" s="75"/>
      <c r="M41" s="73" t="s">
        <v>8</v>
      </c>
      <c r="N41" s="74"/>
      <c r="O41" s="74"/>
      <c r="P41" s="75"/>
      <c r="Q41" s="88" t="s">
        <v>31</v>
      </c>
    </row>
    <row r="42" spans="1:17" ht="36" x14ac:dyDescent="0.2">
      <c r="A42" s="89"/>
      <c r="B42" s="92"/>
      <c r="C42" s="93"/>
      <c r="D42" s="89"/>
      <c r="E42" s="4" t="s">
        <v>9</v>
      </c>
      <c r="F42" s="4" t="s">
        <v>10</v>
      </c>
      <c r="G42" s="4" t="s">
        <v>11</v>
      </c>
      <c r="H42" s="89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47</v>
      </c>
      <c r="P42" s="4" t="s">
        <v>14</v>
      </c>
      <c r="Q42" s="89"/>
    </row>
    <row r="43" spans="1:17" ht="18.75" x14ac:dyDescent="0.3">
      <c r="A43" s="5">
        <v>1</v>
      </c>
      <c r="B43" s="77">
        <v>2</v>
      </c>
      <c r="C43" s="78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79" t="s">
        <v>36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</row>
    <row r="45" spans="1:17" ht="18" x14ac:dyDescent="0.25">
      <c r="A45" s="43" t="s">
        <v>20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2"/>
    </row>
    <row r="46" spans="1:17" ht="37.9" customHeight="1" x14ac:dyDescent="0.25">
      <c r="A46" s="7">
        <v>258</v>
      </c>
      <c r="B46" s="70" t="s">
        <v>21</v>
      </c>
      <c r="C46" s="70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83" t="s">
        <v>27</v>
      </c>
      <c r="C47" s="84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1" t="s">
        <v>23</v>
      </c>
      <c r="C48" s="72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1" t="s">
        <v>69</v>
      </c>
      <c r="C49" s="72"/>
      <c r="D49" s="8" t="s">
        <v>66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86" t="s">
        <v>29</v>
      </c>
      <c r="C50" s="8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2" t="s">
        <v>0</v>
      </c>
      <c r="J51" s="82"/>
      <c r="K51" s="82"/>
      <c r="L51" s="82"/>
      <c r="M51" s="82"/>
      <c r="N51" s="82"/>
      <c r="O51" s="82"/>
      <c r="P51" s="82"/>
      <c r="Q51" s="82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2" t="s">
        <v>1</v>
      </c>
      <c r="J52" s="82"/>
      <c r="K52" s="82"/>
      <c r="L52" s="82"/>
      <c r="M52" s="82"/>
      <c r="N52" s="82"/>
      <c r="O52" s="82"/>
      <c r="P52" s="82"/>
      <c r="Q52" s="82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2" t="s">
        <v>48</v>
      </c>
      <c r="J53" s="82"/>
      <c r="K53" s="82"/>
      <c r="L53" s="82"/>
      <c r="M53" s="82"/>
      <c r="N53" s="82"/>
      <c r="O53" s="82"/>
      <c r="P53" s="82"/>
      <c r="Q53" s="82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2" t="s">
        <v>61</v>
      </c>
      <c r="J54" s="82"/>
      <c r="K54" s="82"/>
      <c r="L54" s="82"/>
      <c r="M54" s="82"/>
      <c r="N54" s="82"/>
      <c r="O54" s="82"/>
      <c r="P54" s="82"/>
      <c r="Q54" s="82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52</v>
      </c>
      <c r="D56" s="1"/>
      <c r="E56" s="2"/>
      <c r="F56" s="2"/>
      <c r="G56" s="2"/>
      <c r="H56" s="2"/>
      <c r="I56" s="2"/>
      <c r="J56" s="2"/>
      <c r="K56" s="2"/>
      <c r="L56" s="96"/>
      <c r="M56" s="96"/>
      <c r="N56" s="96"/>
      <c r="O56" s="96"/>
      <c r="P56" s="96"/>
      <c r="Q56" s="1"/>
    </row>
    <row r="57" spans="1:17" ht="18" x14ac:dyDescent="0.2">
      <c r="A57" s="88" t="s">
        <v>2</v>
      </c>
      <c r="B57" s="90" t="s">
        <v>3</v>
      </c>
      <c r="C57" s="91"/>
      <c r="D57" s="88" t="s">
        <v>4</v>
      </c>
      <c r="E57" s="73" t="s">
        <v>5</v>
      </c>
      <c r="F57" s="74"/>
      <c r="G57" s="75"/>
      <c r="H57" s="88" t="s">
        <v>6</v>
      </c>
      <c r="I57" s="73" t="s">
        <v>7</v>
      </c>
      <c r="J57" s="74"/>
      <c r="K57" s="74"/>
      <c r="L57" s="75"/>
      <c r="M57" s="73" t="s">
        <v>8</v>
      </c>
      <c r="N57" s="74"/>
      <c r="O57" s="74"/>
      <c r="P57" s="75"/>
      <c r="Q57" s="88" t="s">
        <v>31</v>
      </c>
    </row>
    <row r="58" spans="1:17" ht="36" x14ac:dyDescent="0.2">
      <c r="A58" s="89"/>
      <c r="B58" s="92"/>
      <c r="C58" s="93"/>
      <c r="D58" s="89"/>
      <c r="E58" s="4" t="s">
        <v>9</v>
      </c>
      <c r="F58" s="4" t="s">
        <v>10</v>
      </c>
      <c r="G58" s="4" t="s">
        <v>11</v>
      </c>
      <c r="H58" s="89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47</v>
      </c>
      <c r="P58" s="4" t="s">
        <v>14</v>
      </c>
      <c r="Q58" s="89"/>
    </row>
    <row r="59" spans="1:17" ht="18.75" x14ac:dyDescent="0.3">
      <c r="A59" s="5">
        <v>1</v>
      </c>
      <c r="B59" s="77">
        <v>2</v>
      </c>
      <c r="C59" s="78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5" t="s">
        <v>37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8" x14ac:dyDescent="0.2">
      <c r="A61" s="98" t="s">
        <v>20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ht="18" x14ac:dyDescent="0.25">
      <c r="A62" s="43" t="s">
        <v>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2"/>
    </row>
    <row r="63" spans="1:17" ht="48.6" customHeight="1" x14ac:dyDescent="0.25">
      <c r="A63" s="7">
        <v>278</v>
      </c>
      <c r="B63" s="83" t="s">
        <v>44</v>
      </c>
      <c r="C63" s="84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1" t="s">
        <v>40</v>
      </c>
      <c r="C64" s="72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83" t="s">
        <v>27</v>
      </c>
      <c r="C65" s="84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83" t="s">
        <v>70</v>
      </c>
      <c r="C66" s="84"/>
      <c r="D66" s="7" t="s">
        <v>71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68" t="s">
        <v>29</v>
      </c>
      <c r="C67" s="69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2" t="s">
        <v>0</v>
      </c>
      <c r="J69" s="82"/>
      <c r="K69" s="82"/>
      <c r="L69" s="82"/>
      <c r="M69" s="82"/>
      <c r="N69" s="82"/>
      <c r="O69" s="82"/>
      <c r="P69" s="82"/>
      <c r="Q69" s="82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2" t="s">
        <v>1</v>
      </c>
      <c r="J70" s="82"/>
      <c r="K70" s="82"/>
      <c r="L70" s="82"/>
      <c r="M70" s="82"/>
      <c r="N70" s="82"/>
      <c r="O70" s="82"/>
      <c r="P70" s="82"/>
      <c r="Q70" s="82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2" t="s">
        <v>48</v>
      </c>
      <c r="J71" s="82"/>
      <c r="K71" s="82"/>
      <c r="L71" s="82"/>
      <c r="M71" s="82"/>
      <c r="N71" s="82"/>
      <c r="O71" s="82"/>
      <c r="P71" s="82"/>
      <c r="Q71" s="82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2" t="s">
        <v>61</v>
      </c>
      <c r="J72" s="82"/>
      <c r="K72" s="82"/>
      <c r="L72" s="82"/>
      <c r="M72" s="82"/>
      <c r="N72" s="82"/>
      <c r="O72" s="82"/>
      <c r="P72" s="82"/>
      <c r="Q72" s="82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53</v>
      </c>
      <c r="D74" s="1"/>
      <c r="E74" s="2"/>
      <c r="F74" s="2"/>
      <c r="G74" s="2"/>
      <c r="H74" s="2"/>
      <c r="I74" s="2"/>
      <c r="J74" s="2"/>
      <c r="K74" s="2"/>
      <c r="L74" s="96"/>
      <c r="M74" s="96"/>
      <c r="N74" s="96"/>
      <c r="O74" s="96"/>
      <c r="P74" s="96"/>
      <c r="Q74" s="1"/>
    </row>
    <row r="75" spans="1:17" ht="18" x14ac:dyDescent="0.2">
      <c r="A75" s="88" t="s">
        <v>2</v>
      </c>
      <c r="B75" s="90" t="s">
        <v>3</v>
      </c>
      <c r="C75" s="91"/>
      <c r="D75" s="88" t="s">
        <v>4</v>
      </c>
      <c r="E75" s="73" t="s">
        <v>5</v>
      </c>
      <c r="F75" s="74"/>
      <c r="G75" s="75"/>
      <c r="H75" s="88" t="s">
        <v>6</v>
      </c>
      <c r="I75" s="73" t="s">
        <v>7</v>
      </c>
      <c r="J75" s="74"/>
      <c r="K75" s="74"/>
      <c r="L75" s="75"/>
      <c r="M75" s="73" t="s">
        <v>8</v>
      </c>
      <c r="N75" s="74"/>
      <c r="O75" s="74"/>
      <c r="P75" s="75"/>
      <c r="Q75" s="88" t="s">
        <v>31</v>
      </c>
    </row>
    <row r="76" spans="1:17" ht="36" x14ac:dyDescent="0.2">
      <c r="A76" s="89"/>
      <c r="B76" s="92"/>
      <c r="C76" s="93"/>
      <c r="D76" s="89"/>
      <c r="E76" s="4" t="s">
        <v>9</v>
      </c>
      <c r="F76" s="4" t="s">
        <v>10</v>
      </c>
      <c r="G76" s="4" t="s">
        <v>11</v>
      </c>
      <c r="H76" s="89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47</v>
      </c>
      <c r="P76" s="4" t="s">
        <v>14</v>
      </c>
      <c r="Q76" s="89"/>
    </row>
    <row r="77" spans="1:17" ht="18.75" x14ac:dyDescent="0.3">
      <c r="A77" s="5">
        <v>1</v>
      </c>
      <c r="B77" s="77">
        <v>2</v>
      </c>
      <c r="C77" s="78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79" t="s">
        <v>38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79" spans="1:17" ht="18" x14ac:dyDescent="0.25">
      <c r="A79" s="43" t="s">
        <v>20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5"/>
      <c r="Q79" s="2"/>
    </row>
    <row r="80" spans="1:17" ht="35.450000000000003" customHeight="1" x14ac:dyDescent="0.25">
      <c r="A80" s="7">
        <v>229</v>
      </c>
      <c r="B80" s="70" t="s">
        <v>59</v>
      </c>
      <c r="C80" s="70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1" t="s">
        <v>23</v>
      </c>
      <c r="C81" s="72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83" t="s">
        <v>27</v>
      </c>
      <c r="C82" s="84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83" t="s">
        <v>65</v>
      </c>
      <c r="C83" s="84"/>
      <c r="D83" s="7" t="s">
        <v>66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68" t="s">
        <v>29</v>
      </c>
      <c r="C84" s="6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2" t="s">
        <v>0</v>
      </c>
      <c r="J85" s="82"/>
      <c r="K85" s="82"/>
      <c r="L85" s="82"/>
      <c r="M85" s="82"/>
      <c r="N85" s="82"/>
      <c r="O85" s="82"/>
      <c r="P85" s="82"/>
      <c r="Q85" s="82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2" t="s">
        <v>1</v>
      </c>
      <c r="J86" s="82"/>
      <c r="K86" s="82"/>
      <c r="L86" s="82"/>
      <c r="M86" s="82"/>
      <c r="N86" s="82"/>
      <c r="O86" s="82"/>
      <c r="P86" s="82"/>
      <c r="Q86" s="82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2" t="s">
        <v>48</v>
      </c>
      <c r="J87" s="82"/>
      <c r="K87" s="82"/>
      <c r="L87" s="82"/>
      <c r="M87" s="82"/>
      <c r="N87" s="82"/>
      <c r="O87" s="82"/>
      <c r="P87" s="82"/>
      <c r="Q87" s="82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2" t="s">
        <v>61</v>
      </c>
      <c r="J88" s="82"/>
      <c r="K88" s="82"/>
      <c r="L88" s="82"/>
      <c r="M88" s="82"/>
      <c r="N88" s="82"/>
      <c r="O88" s="82"/>
      <c r="P88" s="82"/>
      <c r="Q88" s="82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54</v>
      </c>
      <c r="D90" s="1"/>
      <c r="E90" s="2"/>
      <c r="F90" s="2"/>
      <c r="G90" s="2"/>
      <c r="H90" s="2"/>
      <c r="I90" s="2"/>
      <c r="J90" s="2"/>
      <c r="K90" s="2"/>
      <c r="L90" s="96"/>
      <c r="M90" s="96"/>
      <c r="N90" s="96"/>
      <c r="O90" s="96"/>
      <c r="P90" s="96"/>
      <c r="Q90" s="1"/>
    </row>
    <row r="91" spans="1:17" ht="18" x14ac:dyDescent="0.2">
      <c r="A91" s="88" t="s">
        <v>2</v>
      </c>
      <c r="B91" s="90" t="s">
        <v>3</v>
      </c>
      <c r="C91" s="91"/>
      <c r="D91" s="88" t="s">
        <v>4</v>
      </c>
      <c r="E91" s="73" t="s">
        <v>5</v>
      </c>
      <c r="F91" s="74"/>
      <c r="G91" s="75"/>
      <c r="H91" s="88" t="s">
        <v>6</v>
      </c>
      <c r="I91" s="73" t="s">
        <v>7</v>
      </c>
      <c r="J91" s="74"/>
      <c r="K91" s="74"/>
      <c r="L91" s="75"/>
      <c r="M91" s="73" t="s">
        <v>8</v>
      </c>
      <c r="N91" s="74"/>
      <c r="O91" s="74"/>
      <c r="P91" s="75"/>
      <c r="Q91" s="88" t="s">
        <v>31</v>
      </c>
    </row>
    <row r="92" spans="1:17" ht="36" x14ac:dyDescent="0.2">
      <c r="A92" s="89"/>
      <c r="B92" s="92"/>
      <c r="C92" s="93"/>
      <c r="D92" s="89"/>
      <c r="E92" s="4" t="s">
        <v>9</v>
      </c>
      <c r="F92" s="4" t="s">
        <v>10</v>
      </c>
      <c r="G92" s="4" t="s">
        <v>11</v>
      </c>
      <c r="H92" s="89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47</v>
      </c>
      <c r="P92" s="4" t="s">
        <v>14</v>
      </c>
      <c r="Q92" s="89"/>
    </row>
    <row r="93" spans="1:17" ht="18.75" x14ac:dyDescent="0.3">
      <c r="A93" s="5">
        <v>1</v>
      </c>
      <c r="B93" s="77">
        <v>2</v>
      </c>
      <c r="C93" s="78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97" t="s">
        <v>19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1:17" ht="18" x14ac:dyDescent="0.25">
      <c r="A95" s="50" t="s">
        <v>20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  <c r="Q95" s="2"/>
    </row>
    <row r="96" spans="1:17" ht="18" x14ac:dyDescent="0.25">
      <c r="A96" s="7">
        <v>226</v>
      </c>
      <c r="B96" s="83" t="s">
        <v>33</v>
      </c>
      <c r="C96" s="84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1" t="s">
        <v>23</v>
      </c>
      <c r="C97" s="72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83" t="s">
        <v>27</v>
      </c>
      <c r="C98" s="84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83" t="s">
        <v>70</v>
      </c>
      <c r="C99" s="84"/>
      <c r="D99" s="7" t="s">
        <v>66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68" t="s">
        <v>29</v>
      </c>
      <c r="C100" s="6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2" t="s">
        <v>0</v>
      </c>
      <c r="J102" s="82"/>
      <c r="K102" s="82"/>
      <c r="L102" s="82"/>
      <c r="M102" s="82"/>
      <c r="N102" s="82"/>
      <c r="O102" s="82"/>
      <c r="P102" s="82"/>
      <c r="Q102" s="82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2" t="s">
        <v>48</v>
      </c>
      <c r="J103" s="82"/>
      <c r="K103" s="82"/>
      <c r="L103" s="82"/>
      <c r="M103" s="82"/>
      <c r="N103" s="82"/>
      <c r="O103" s="82"/>
      <c r="P103" s="82"/>
      <c r="Q103" s="82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2" t="s">
        <v>61</v>
      </c>
      <c r="J104" s="82"/>
      <c r="K104" s="82"/>
      <c r="L104" s="82"/>
      <c r="M104" s="82"/>
      <c r="N104" s="82"/>
      <c r="O104" s="82"/>
      <c r="P104" s="82"/>
      <c r="Q104" s="82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55</v>
      </c>
      <c r="D106" s="1"/>
      <c r="E106" s="2"/>
      <c r="F106" s="2"/>
      <c r="G106" s="2"/>
      <c r="H106" s="2"/>
      <c r="I106" s="2"/>
      <c r="J106" s="2"/>
      <c r="K106" s="2"/>
      <c r="L106" s="85"/>
      <c r="M106" s="85"/>
      <c r="N106" s="85"/>
      <c r="O106" s="85"/>
      <c r="P106" s="85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73" t="s">
        <v>5</v>
      </c>
      <c r="F107" s="74"/>
      <c r="G107" s="75"/>
      <c r="H107" s="4" t="s">
        <v>6</v>
      </c>
      <c r="I107" s="73" t="s">
        <v>7</v>
      </c>
      <c r="J107" s="74"/>
      <c r="K107" s="74"/>
      <c r="L107" s="75"/>
      <c r="M107" s="73" t="s">
        <v>8</v>
      </c>
      <c r="N107" s="74"/>
      <c r="O107" s="74"/>
      <c r="P107" s="75"/>
      <c r="Q107" s="76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47</v>
      </c>
      <c r="P108" s="4" t="s">
        <v>14</v>
      </c>
      <c r="Q108" s="76"/>
    </row>
    <row r="109" spans="1:17" ht="18.75" x14ac:dyDescent="0.3">
      <c r="A109" s="5">
        <v>1</v>
      </c>
      <c r="B109" s="77">
        <v>2</v>
      </c>
      <c r="C109" s="78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5" t="s">
        <v>32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t="18" x14ac:dyDescent="0.25">
      <c r="A111" s="43" t="s">
        <v>20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/>
      <c r="Q111" s="2"/>
    </row>
    <row r="112" spans="1:17" ht="37.9" customHeight="1" x14ac:dyDescent="0.25">
      <c r="A112" s="7">
        <v>524</v>
      </c>
      <c r="B112" s="83" t="s">
        <v>64</v>
      </c>
      <c r="C112" s="84"/>
      <c r="D112" s="8" t="s">
        <v>72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1" t="s">
        <v>23</v>
      </c>
      <c r="C113" s="72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1" t="s">
        <v>67</v>
      </c>
      <c r="C114" s="72"/>
      <c r="D114" s="8" t="s">
        <v>68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94"/>
      <c r="C115" s="9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86" t="s">
        <v>29</v>
      </c>
      <c r="C116" s="8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2" t="s">
        <v>0</v>
      </c>
      <c r="J117" s="82"/>
      <c r="K117" s="82"/>
      <c r="L117" s="82"/>
      <c r="M117" s="82"/>
      <c r="N117" s="82"/>
      <c r="O117" s="82"/>
      <c r="P117" s="82"/>
      <c r="Q117" s="82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2" t="s">
        <v>1</v>
      </c>
      <c r="J118" s="82"/>
      <c r="K118" s="82"/>
      <c r="L118" s="82"/>
      <c r="M118" s="82"/>
      <c r="N118" s="82"/>
      <c r="O118" s="82"/>
      <c r="P118" s="82"/>
      <c r="Q118" s="82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2" t="s">
        <v>48</v>
      </c>
      <c r="J119" s="82"/>
      <c r="K119" s="82"/>
      <c r="L119" s="82"/>
      <c r="M119" s="82"/>
      <c r="N119" s="82"/>
      <c r="O119" s="82"/>
      <c r="P119" s="82"/>
      <c r="Q119" s="82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2" t="s">
        <v>61</v>
      </c>
      <c r="J120" s="82"/>
      <c r="K120" s="82"/>
      <c r="L120" s="82"/>
      <c r="M120" s="82"/>
      <c r="N120" s="82"/>
      <c r="O120" s="82"/>
      <c r="P120" s="82"/>
      <c r="Q120" s="82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56</v>
      </c>
      <c r="D122" s="1"/>
      <c r="E122" s="2"/>
      <c r="F122" s="2"/>
      <c r="G122" s="2"/>
      <c r="H122" s="2"/>
      <c r="I122" s="2"/>
      <c r="J122" s="2"/>
      <c r="K122" s="2"/>
      <c r="L122" s="85"/>
      <c r="M122" s="85"/>
      <c r="N122" s="85"/>
      <c r="O122" s="85"/>
      <c r="P122" s="85"/>
      <c r="Q122" s="1"/>
    </row>
    <row r="123" spans="1:17" ht="18" x14ac:dyDescent="0.2">
      <c r="A123" s="88" t="s">
        <v>2</v>
      </c>
      <c r="B123" s="90" t="s">
        <v>3</v>
      </c>
      <c r="C123" s="91"/>
      <c r="D123" s="88" t="s">
        <v>4</v>
      </c>
      <c r="E123" s="73" t="s">
        <v>5</v>
      </c>
      <c r="F123" s="74"/>
      <c r="G123" s="75"/>
      <c r="H123" s="88" t="s">
        <v>6</v>
      </c>
      <c r="I123" s="73" t="s">
        <v>7</v>
      </c>
      <c r="J123" s="74"/>
      <c r="K123" s="74"/>
      <c r="L123" s="75"/>
      <c r="M123" s="73" t="s">
        <v>8</v>
      </c>
      <c r="N123" s="74"/>
      <c r="O123" s="74"/>
      <c r="P123" s="75"/>
      <c r="Q123" s="88" t="s">
        <v>31</v>
      </c>
    </row>
    <row r="124" spans="1:17" ht="36" x14ac:dyDescent="0.2">
      <c r="A124" s="89"/>
      <c r="B124" s="92"/>
      <c r="C124" s="93"/>
      <c r="D124" s="89"/>
      <c r="E124" s="4" t="s">
        <v>9</v>
      </c>
      <c r="F124" s="4" t="s">
        <v>10</v>
      </c>
      <c r="G124" s="4" t="s">
        <v>11</v>
      </c>
      <c r="H124" s="89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47</v>
      </c>
      <c r="P124" s="4" t="s">
        <v>14</v>
      </c>
      <c r="Q124" s="89"/>
    </row>
    <row r="125" spans="1:17" ht="18.75" x14ac:dyDescent="0.3">
      <c r="A125" s="5">
        <v>1</v>
      </c>
      <c r="B125" s="77">
        <v>2</v>
      </c>
      <c r="C125" s="78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79" t="s">
        <v>36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1"/>
    </row>
    <row r="127" spans="1:17" ht="18" x14ac:dyDescent="0.25">
      <c r="A127" s="43" t="s">
        <v>20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5"/>
      <c r="Q127" s="2"/>
    </row>
    <row r="128" spans="1:17" ht="18" x14ac:dyDescent="0.25">
      <c r="A128" s="7">
        <v>220</v>
      </c>
      <c r="B128" s="83" t="s">
        <v>58</v>
      </c>
      <c r="C128" s="84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1" t="s">
        <v>23</v>
      </c>
      <c r="C129" s="72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83" t="s">
        <v>27</v>
      </c>
      <c r="C130" s="84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83" t="s">
        <v>65</v>
      </c>
      <c r="C131" s="84"/>
      <c r="D131" s="8" t="s">
        <v>66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86" t="s">
        <v>29</v>
      </c>
      <c r="C132" s="8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2" t="s">
        <v>0</v>
      </c>
      <c r="J134" s="82"/>
      <c r="K134" s="82"/>
      <c r="L134" s="82"/>
      <c r="M134" s="82"/>
      <c r="N134" s="82"/>
      <c r="O134" s="82"/>
      <c r="P134" s="82"/>
      <c r="Q134" s="82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2" t="s">
        <v>1</v>
      </c>
      <c r="J135" s="82"/>
      <c r="K135" s="82"/>
      <c r="L135" s="82"/>
      <c r="M135" s="82"/>
      <c r="N135" s="82"/>
      <c r="O135" s="82"/>
      <c r="P135" s="82"/>
      <c r="Q135" s="82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2" t="s">
        <v>48</v>
      </c>
      <c r="J136" s="82"/>
      <c r="K136" s="82"/>
      <c r="L136" s="82"/>
      <c r="M136" s="82"/>
      <c r="N136" s="82"/>
      <c r="O136" s="82"/>
      <c r="P136" s="82"/>
      <c r="Q136" s="82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2" t="s">
        <v>61</v>
      </c>
      <c r="J137" s="82"/>
      <c r="K137" s="82"/>
      <c r="L137" s="82"/>
      <c r="M137" s="82"/>
      <c r="N137" s="82"/>
      <c r="O137" s="82"/>
      <c r="P137" s="82"/>
      <c r="Q137" s="82"/>
    </row>
    <row r="138" spans="1:17" ht="18" x14ac:dyDescent="0.25">
      <c r="A138" s="1" t="s">
        <v>30</v>
      </c>
      <c r="B138" s="2" t="s">
        <v>39</v>
      </c>
      <c r="C138" s="2" t="s">
        <v>60</v>
      </c>
      <c r="D138" s="1"/>
      <c r="E138" s="2"/>
      <c r="F138" s="2"/>
      <c r="G138" s="2"/>
      <c r="H138" s="2"/>
      <c r="I138" s="2"/>
      <c r="J138" s="2"/>
      <c r="K138" s="2"/>
      <c r="L138" s="85"/>
      <c r="M138" s="85"/>
      <c r="N138" s="85"/>
      <c r="O138" s="85"/>
      <c r="P138" s="85"/>
      <c r="Q138" s="1"/>
    </row>
    <row r="139" spans="1:17" ht="18" x14ac:dyDescent="0.2">
      <c r="A139" s="76" t="s">
        <v>2</v>
      </c>
      <c r="B139" s="76" t="s">
        <v>3</v>
      </c>
      <c r="C139" s="76"/>
      <c r="D139" s="76" t="s">
        <v>4</v>
      </c>
      <c r="E139" s="76" t="s">
        <v>5</v>
      </c>
      <c r="F139" s="76"/>
      <c r="G139" s="76"/>
      <c r="H139" s="76" t="s">
        <v>6</v>
      </c>
      <c r="I139" s="73" t="s">
        <v>7</v>
      </c>
      <c r="J139" s="74"/>
      <c r="K139" s="74"/>
      <c r="L139" s="75"/>
      <c r="M139" s="73" t="s">
        <v>8</v>
      </c>
      <c r="N139" s="74"/>
      <c r="O139" s="74"/>
      <c r="P139" s="75"/>
      <c r="Q139" s="76" t="s">
        <v>31</v>
      </c>
    </row>
    <row r="140" spans="1:17" ht="36" x14ac:dyDescent="0.2">
      <c r="A140" s="76"/>
      <c r="B140" s="76"/>
      <c r="C140" s="76"/>
      <c r="D140" s="76"/>
      <c r="E140" s="4" t="s">
        <v>9</v>
      </c>
      <c r="F140" s="4" t="s">
        <v>10</v>
      </c>
      <c r="G140" s="4" t="s">
        <v>11</v>
      </c>
      <c r="H140" s="76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47</v>
      </c>
      <c r="P140" s="4" t="s">
        <v>14</v>
      </c>
      <c r="Q140" s="76"/>
    </row>
    <row r="141" spans="1:17" ht="18.75" x14ac:dyDescent="0.3">
      <c r="A141" s="5">
        <v>1</v>
      </c>
      <c r="B141" s="77">
        <v>2</v>
      </c>
      <c r="C141" s="78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79" t="s">
        <v>37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1"/>
    </row>
    <row r="143" spans="1:17" ht="18" x14ac:dyDescent="0.25">
      <c r="A143" s="43" t="s">
        <v>20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5"/>
      <c r="Q143" s="2"/>
    </row>
    <row r="144" spans="1:17" ht="53.45" customHeight="1" x14ac:dyDescent="0.25">
      <c r="A144" s="7">
        <v>137</v>
      </c>
      <c r="B144" s="83" t="s">
        <v>46</v>
      </c>
      <c r="C144" s="84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83" t="s">
        <v>27</v>
      </c>
      <c r="C145" s="84"/>
      <c r="D145" s="8" t="s">
        <v>74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1" t="s">
        <v>23</v>
      </c>
      <c r="C146" s="72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1" t="s">
        <v>73</v>
      </c>
      <c r="C147" s="72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68" t="s">
        <v>29</v>
      </c>
      <c r="C148" s="69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2" t="s">
        <v>0</v>
      </c>
      <c r="J150" s="82"/>
      <c r="K150" s="82"/>
      <c r="L150" s="82"/>
      <c r="M150" s="82"/>
      <c r="N150" s="82"/>
      <c r="O150" s="82"/>
      <c r="P150" s="82"/>
      <c r="Q150" s="82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2" t="s">
        <v>1</v>
      </c>
      <c r="J151" s="82"/>
      <c r="K151" s="82"/>
      <c r="L151" s="82"/>
      <c r="M151" s="82"/>
      <c r="N151" s="82"/>
      <c r="O151" s="82"/>
      <c r="P151" s="82"/>
      <c r="Q151" s="82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2" t="s">
        <v>48</v>
      </c>
      <c r="J152" s="82"/>
      <c r="K152" s="82"/>
      <c r="L152" s="82"/>
      <c r="M152" s="82"/>
      <c r="N152" s="82"/>
      <c r="O152" s="82"/>
      <c r="P152" s="82"/>
      <c r="Q152" s="82"/>
    </row>
    <row r="153" spans="1:17" ht="18" x14ac:dyDescent="0.25">
      <c r="A153" s="1" t="s">
        <v>30</v>
      </c>
      <c r="B153" s="2" t="s">
        <v>39</v>
      </c>
      <c r="C153" s="2" t="s">
        <v>57</v>
      </c>
      <c r="D153" s="1"/>
      <c r="E153" s="2"/>
      <c r="F153" s="2"/>
      <c r="G153" s="2"/>
      <c r="H153" s="2"/>
      <c r="I153" s="82" t="s">
        <v>61</v>
      </c>
      <c r="J153" s="82"/>
      <c r="K153" s="82"/>
      <c r="L153" s="82"/>
      <c r="M153" s="82"/>
      <c r="N153" s="82"/>
      <c r="O153" s="82"/>
      <c r="P153" s="82"/>
      <c r="Q153" s="82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76" t="s">
        <v>2</v>
      </c>
      <c r="B155" s="76" t="s">
        <v>3</v>
      </c>
      <c r="C155" s="76"/>
      <c r="D155" s="76" t="s">
        <v>4</v>
      </c>
      <c r="E155" s="76" t="s">
        <v>5</v>
      </c>
      <c r="F155" s="76"/>
      <c r="G155" s="76"/>
      <c r="H155" s="76" t="s">
        <v>6</v>
      </c>
      <c r="I155" s="73" t="s">
        <v>7</v>
      </c>
      <c r="J155" s="74"/>
      <c r="K155" s="74"/>
      <c r="L155" s="75"/>
      <c r="M155" s="73" t="s">
        <v>8</v>
      </c>
      <c r="N155" s="74"/>
      <c r="O155" s="74"/>
      <c r="P155" s="75"/>
      <c r="Q155" s="76" t="s">
        <v>31</v>
      </c>
    </row>
    <row r="156" spans="1:17" ht="36" x14ac:dyDescent="0.2">
      <c r="A156" s="76"/>
      <c r="B156" s="76"/>
      <c r="C156" s="76"/>
      <c r="D156" s="76"/>
      <c r="E156" s="4" t="s">
        <v>9</v>
      </c>
      <c r="F156" s="4" t="s">
        <v>10</v>
      </c>
      <c r="G156" s="4" t="s">
        <v>11</v>
      </c>
      <c r="H156" s="76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47</v>
      </c>
      <c r="P156" s="4" t="s">
        <v>14</v>
      </c>
      <c r="Q156" s="76"/>
    </row>
    <row r="157" spans="1:17" ht="18.75" x14ac:dyDescent="0.3">
      <c r="A157" s="5">
        <v>1</v>
      </c>
      <c r="B157" s="77">
        <v>2</v>
      </c>
      <c r="C157" s="78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79" t="s">
        <v>38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1"/>
    </row>
    <row r="159" spans="1:17" ht="18" x14ac:dyDescent="0.25">
      <c r="A159" s="43" t="s">
        <v>20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5"/>
      <c r="Q159" s="2"/>
    </row>
    <row r="160" spans="1:17" ht="18" x14ac:dyDescent="0.25">
      <c r="A160" s="7">
        <v>233</v>
      </c>
      <c r="B160" s="70" t="s">
        <v>43</v>
      </c>
      <c r="C160" s="70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1" t="s">
        <v>23</v>
      </c>
      <c r="C161" s="72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70" t="s">
        <v>27</v>
      </c>
      <c r="C162" s="70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0" t="s">
        <v>69</v>
      </c>
      <c r="C163" s="70"/>
      <c r="D163" s="7" t="s">
        <v>66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8" t="s">
        <v>29</v>
      </c>
      <c r="C164" s="6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A95:P95"/>
    <mergeCell ref="B96:C96"/>
    <mergeCell ref="A91:A92"/>
    <mergeCell ref="B91:C92"/>
    <mergeCell ref="D91:D92"/>
    <mergeCell ref="E91:G91"/>
    <mergeCell ref="H91:H92"/>
    <mergeCell ref="I91:L91"/>
    <mergeCell ref="A110:Q110"/>
    <mergeCell ref="A111:P111"/>
    <mergeCell ref="B97:C97"/>
    <mergeCell ref="B98:C98"/>
    <mergeCell ref="B100:C100"/>
    <mergeCell ref="I102:Q102"/>
    <mergeCell ref="I103:Q103"/>
    <mergeCell ref="I104:Q104"/>
    <mergeCell ref="L106:P106"/>
    <mergeCell ref="E107:G107"/>
    <mergeCell ref="I107:L107"/>
    <mergeCell ref="M107:P107"/>
    <mergeCell ref="Q107:Q108"/>
    <mergeCell ref="B109:C109"/>
    <mergeCell ref="B112:C112"/>
    <mergeCell ref="B113:C113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2023-09-05T19:51:00Z</dcterms:modified>
</cp:coreProperties>
</file>