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E4A575F-560F-4EDD-99DF-B86E83FF210E}" xr6:coauthVersionLast="47" xr6:coauthVersionMax="47" xr10:uidLastSave="{00000000-0000-0000-0000-000000000000}"/>
  <bookViews>
    <workbookView xWindow="-120" yWindow="-120" windowWidth="20730" windowHeight="1116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3" i="3" l="1"/>
  <c r="P24" i="3"/>
  <c r="O23" i="3"/>
  <c r="N23" i="3"/>
  <c r="M23" i="3"/>
  <c r="M24" i="3"/>
  <c r="L23" i="3"/>
  <c r="K23" i="3"/>
  <c r="J23" i="3"/>
  <c r="I23" i="3"/>
  <c r="H23" i="3"/>
  <c r="H24" i="3"/>
  <c r="G23" i="3"/>
  <c r="F23" i="3"/>
  <c r="E23" i="3"/>
  <c r="D23" i="3"/>
  <c r="P12" i="3"/>
  <c r="O12" i="3"/>
  <c r="O24" i="3"/>
  <c r="N12" i="3"/>
  <c r="M12" i="3"/>
  <c r="L12" i="3"/>
  <c r="L24" i="3"/>
  <c r="K12" i="3"/>
  <c r="K24" i="3"/>
  <c r="J12" i="3"/>
  <c r="I12" i="3"/>
  <c r="I24" i="3"/>
  <c r="H12" i="3"/>
  <c r="G12" i="3"/>
  <c r="G24" i="3"/>
  <c r="F12" i="3"/>
  <c r="E12" i="3"/>
  <c r="D12" i="3"/>
  <c r="D24" i="3"/>
  <c r="Q164" i="4"/>
  <c r="Q132" i="4"/>
  <c r="Q100" i="4"/>
  <c r="Q84" i="4"/>
  <c r="Q34" i="4"/>
  <c r="Q50" i="4"/>
  <c r="Q67" i="4"/>
  <c r="Q17" i="4"/>
  <c r="Q148" i="4"/>
  <c r="Q116" i="4"/>
  <c r="J24" i="3"/>
  <c r="F24" i="3"/>
  <c r="N24" i="3"/>
  <c r="E24" i="3"/>
</calcChain>
</file>

<file path=xl/sharedStrings.xml><?xml version="1.0" encoding="utf-8"?>
<sst xmlns="http://schemas.openxmlformats.org/spreadsheetml/2006/main" count="419" uniqueCount="89">
  <si>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</si>
  <si>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</si>
  <si>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</si>
  <si>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</si>
  <si>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</si>
  <si>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</si>
  <si>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</si>
  <si>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</si>
  <si>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</si>
  <si>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</si>
  <si>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</si>
  <si>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</si>
  <si>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</si>
  <si>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</si>
  <si>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</si>
  <si>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</si>
  <si>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</si>
  <si>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</si>
  <si>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</si>
  <si>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</si>
  <si>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</si>
  <si>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</si>
  <si>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</si>
  <si>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</si>
  <si>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</si>
  <si>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</si>
  <si>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</si>
  <si>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</si>
  <si>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</si>
  <si>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</si>
  <si>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</si>
  <si>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</si>
  <si>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</si>
  <si>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</si>
  <si>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</si>
  <si>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</si>
  <si>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</si>
  <si>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</si>
  <si>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</si>
  <si>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</si>
  <si>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</si>
  <si>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</si>
  <si>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</si>
  <si>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</si>
  <si>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</si>
  <si>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</si>
  <si>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</si>
  <si>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</si>
  <si>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</si>
  <si>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</si>
  <si>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</si>
  <si>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</si>
  <si>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</si>
  <si>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</si>
  <si>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</si>
  <si>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</si>
  <si>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</si>
  <si>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</si>
  <si>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</si>
  <si>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</si>
  <si>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</si>
  <si>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</si>
  <si>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</si>
  <si>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374/377</t>
  </si>
  <si>
    <t>Сложный гарнир(пюре карт/капуста туш)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</si>
  <si>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</si>
  <si>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</si>
  <si>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</si>
  <si>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</si>
  <si>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</si>
  <si>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</si>
  <si>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</si>
  <si>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</si>
  <si>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</si>
  <si>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</si>
  <si>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</si>
  <si>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Вафли</t>
  </si>
  <si>
    <t>Итого завтрак</t>
  </si>
  <si>
    <t>сметана</t>
  </si>
  <si>
    <t xml:space="preserve">Компот из смеси сухофруктов </t>
  </si>
  <si>
    <t>хлеб ржаной</t>
  </si>
  <si>
    <t>Огурцы свежие (порциями)</t>
  </si>
  <si>
    <t>Итого обед</t>
  </si>
  <si>
    <t>Итого за день</t>
  </si>
  <si>
    <t>соус сметанный с томатом</t>
  </si>
  <si>
    <t xml:space="preserve">Рассольник Ленинградский </t>
  </si>
  <si>
    <t>Котлета из говядины</t>
  </si>
  <si>
    <t>ШКОЛА: МКОУ Ляпуновская СОШ</t>
  </si>
  <si>
    <t>ДАТА: 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</si>
</sst>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88" fontId="8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9" fillId="0" borderId="0" xfId="1"/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D8" sqref="D8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8" x14ac:dyDescent="0.25">
      <c r="A1" s="40"/>
      <c r="B1" s="41"/>
      <c r="C1" s="41"/>
      <c r="D1" s="40"/>
      <c r="E1" s="41"/>
      <c r="F1" s="41"/>
      <c r="G1" s="41"/>
      <c r="H1" s="41"/>
      <c r="I1" s="59"/>
      <c r="J1" s="59"/>
      <c r="K1" s="59"/>
      <c r="L1" s="59"/>
      <c r="M1" s="59"/>
      <c r="N1" s="59"/>
      <c r="O1" s="59"/>
      <c r="P1" s="59"/>
    </row>
    <row r="2" spans="1:17" ht="12.75" customHeight="1" x14ac:dyDescent="0.25">
      <c r="A2" s="46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 t="s">
        <v>88</v>
      </c>
      <c r="P2" s="46"/>
    </row>
    <row r="3" spans="1:17" ht="17.45" customHeight="1" x14ac:dyDescent="0.2">
      <c r="A3" s="60" t="s">
        <v>2</v>
      </c>
      <c r="B3" s="62" t="s">
        <v>3</v>
      </c>
      <c r="C3" s="63"/>
      <c r="D3" s="60" t="s">
        <v>4</v>
      </c>
      <c r="E3" s="66" t="s">
        <v>5</v>
      </c>
      <c r="F3" s="67"/>
      <c r="G3" s="68"/>
      <c r="H3" s="60" t="s">
        <v>6</v>
      </c>
      <c r="I3" s="66" t="s">
        <v>7</v>
      </c>
      <c r="J3" s="67"/>
      <c r="K3" s="67"/>
      <c r="L3" s="68"/>
      <c r="M3" s="66" t="s">
        <v>8</v>
      </c>
      <c r="N3" s="67"/>
      <c r="O3" s="67"/>
      <c r="P3" s="68"/>
    </row>
    <row r="4" spans="1:17" ht="36" x14ac:dyDescent="0.2">
      <c r="A4" s="61"/>
      <c r="B4" s="64"/>
      <c r="C4" s="65"/>
      <c r="D4" s="61"/>
      <c r="E4" s="42" t="s">
        <v>9</v>
      </c>
      <c r="F4" s="42" t="s">
        <v>10</v>
      </c>
      <c r="G4" s="42" t="s">
        <v>11</v>
      </c>
      <c r="H4" s="61"/>
      <c r="I4" s="42" t="s">
        <v>12</v>
      </c>
      <c r="J4" s="42" t="s">
        <v>13</v>
      </c>
      <c r="K4" s="42" t="s">
        <v>17</v>
      </c>
      <c r="L4" s="42" t="s">
        <v>15</v>
      </c>
      <c r="M4" s="42" t="s">
        <v>16</v>
      </c>
      <c r="N4" s="42" t="s">
        <v>18</v>
      </c>
      <c r="O4" s="42" t="s">
        <v>46</v>
      </c>
      <c r="P4" s="42" t="s">
        <v>14</v>
      </c>
    </row>
    <row r="5" spans="1:17" ht="18.75" x14ac:dyDescent="0.3">
      <c r="A5" s="43">
        <v>1</v>
      </c>
      <c r="B5" s="50">
        <v>2</v>
      </c>
      <c r="C5" s="51"/>
      <c r="D5" s="43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</row>
    <row r="6" spans="1:17" ht="18.75" x14ac:dyDescent="0.2">
      <c r="A6" s="52" t="s">
        <v>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7" ht="14.25" customHeight="1" x14ac:dyDescent="0.2">
      <c r="A7" s="56" t="s">
        <v>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7" ht="17.45" customHeight="1" x14ac:dyDescent="0.25">
      <c r="A8" s="28">
        <v>258</v>
      </c>
      <c r="B8" s="49" t="s">
        <v>21</v>
      </c>
      <c r="C8" s="49"/>
      <c r="D8" s="29">
        <v>200</v>
      </c>
      <c r="E8" s="30">
        <v>12.3</v>
      </c>
      <c r="F8" s="30">
        <v>10</v>
      </c>
      <c r="G8" s="30">
        <v>35.9</v>
      </c>
      <c r="H8" s="30">
        <v>283</v>
      </c>
      <c r="I8" s="37">
        <v>220.8</v>
      </c>
      <c r="J8" s="37">
        <v>21.7</v>
      </c>
      <c r="K8" s="37">
        <v>73.900000000000006</v>
      </c>
      <c r="L8" s="37">
        <v>7.0000000000000007E-2</v>
      </c>
      <c r="M8" s="37">
        <v>0.1</v>
      </c>
      <c r="N8" s="37">
        <v>1.1000000000000001</v>
      </c>
      <c r="O8" s="37">
        <v>179.3</v>
      </c>
      <c r="P8" s="37">
        <v>1.37</v>
      </c>
      <c r="Q8" s="22"/>
    </row>
    <row r="9" spans="1:17" ht="34.15" customHeight="1" x14ac:dyDescent="0.2">
      <c r="A9" s="28" t="s">
        <v>41</v>
      </c>
      <c r="B9" s="47" t="s">
        <v>27</v>
      </c>
      <c r="C9" s="48"/>
      <c r="D9" s="29">
        <v>60</v>
      </c>
      <c r="E9" s="30">
        <v>4.5599999999999996</v>
      </c>
      <c r="F9" s="30">
        <v>0.48</v>
      </c>
      <c r="G9" s="30">
        <v>29.52</v>
      </c>
      <c r="H9" s="30">
        <v>141</v>
      </c>
      <c r="I9" s="30">
        <v>12</v>
      </c>
      <c r="J9" s="30">
        <v>39</v>
      </c>
      <c r="K9" s="30">
        <v>8.4</v>
      </c>
      <c r="L9" s="30">
        <v>0.66</v>
      </c>
      <c r="M9" s="30">
        <v>7.0000000000000007E-2</v>
      </c>
      <c r="N9" s="30">
        <v>0</v>
      </c>
      <c r="O9" s="30">
        <v>0</v>
      </c>
      <c r="P9" s="30">
        <v>0.66</v>
      </c>
      <c r="Q9" s="23"/>
    </row>
    <row r="10" spans="1:17" ht="18" customHeight="1" x14ac:dyDescent="0.2">
      <c r="A10" s="28">
        <v>458</v>
      </c>
      <c r="B10" s="54" t="s">
        <v>23</v>
      </c>
      <c r="C10" s="55"/>
      <c r="D10" s="29">
        <v>200</v>
      </c>
      <c r="E10" s="30">
        <v>0.2</v>
      </c>
      <c r="F10" s="30">
        <v>0.1</v>
      </c>
      <c r="G10" s="30">
        <v>9.3000000000000007</v>
      </c>
      <c r="H10" s="30">
        <v>38</v>
      </c>
      <c r="I10" s="30">
        <v>5.0999999999999996</v>
      </c>
      <c r="J10" s="30">
        <v>4.2</v>
      </c>
      <c r="K10" s="30">
        <v>0</v>
      </c>
      <c r="L10" s="30">
        <v>0</v>
      </c>
      <c r="M10" s="30">
        <v>0</v>
      </c>
      <c r="N10" s="30">
        <v>3.0000000000000001E-3</v>
      </c>
      <c r="O10" s="30">
        <v>7.7</v>
      </c>
      <c r="P10" s="30">
        <v>0.82</v>
      </c>
      <c r="Q10" s="24"/>
    </row>
    <row r="11" spans="1:17" ht="21" customHeight="1" x14ac:dyDescent="0.25">
      <c r="A11" s="28" t="s">
        <v>41</v>
      </c>
      <c r="B11" s="54" t="s">
        <v>76</v>
      </c>
      <c r="C11" s="55"/>
      <c r="D11" s="29">
        <v>90</v>
      </c>
      <c r="E11" s="30">
        <v>5.4</v>
      </c>
      <c r="F11" s="30">
        <v>2.7</v>
      </c>
      <c r="G11" s="30">
        <v>70.2</v>
      </c>
      <c r="H11" s="30">
        <v>302.39999999999998</v>
      </c>
      <c r="I11" s="30">
        <v>9</v>
      </c>
      <c r="J11" s="30">
        <v>3</v>
      </c>
      <c r="K11" s="30">
        <v>2.2999999999999998</v>
      </c>
      <c r="L11" s="30">
        <v>0.08</v>
      </c>
      <c r="M11" s="30">
        <v>60</v>
      </c>
      <c r="N11" s="30">
        <v>3.0000000000000001E-3</v>
      </c>
      <c r="O11" s="30">
        <v>41</v>
      </c>
      <c r="P11" s="30">
        <v>0.6</v>
      </c>
      <c r="Q11" s="22"/>
    </row>
    <row r="12" spans="1:17" ht="21" customHeight="1" x14ac:dyDescent="0.25">
      <c r="A12" s="28"/>
      <c r="B12" s="69" t="s">
        <v>77</v>
      </c>
      <c r="C12" s="70"/>
      <c r="D12" s="31">
        <f t="shared" ref="D12:P12" si="0">SUM(D8:D11)</f>
        <v>550</v>
      </c>
      <c r="E12" s="27">
        <f t="shared" si="0"/>
        <v>22.46</v>
      </c>
      <c r="F12" s="27">
        <f t="shared" si="0"/>
        <v>13.280000000000001</v>
      </c>
      <c r="G12" s="27">
        <f t="shared" si="0"/>
        <v>144.92000000000002</v>
      </c>
      <c r="H12" s="27">
        <f t="shared" si="0"/>
        <v>764.4</v>
      </c>
      <c r="I12" s="27">
        <f t="shared" si="0"/>
        <v>246.9</v>
      </c>
      <c r="J12" s="27">
        <f t="shared" si="0"/>
        <v>67.900000000000006</v>
      </c>
      <c r="K12" s="27">
        <f t="shared" si="0"/>
        <v>84.600000000000009</v>
      </c>
      <c r="L12" s="27">
        <f t="shared" si="0"/>
        <v>0.80999999999999994</v>
      </c>
      <c r="M12" s="27">
        <f t="shared" si="0"/>
        <v>60.17</v>
      </c>
      <c r="N12" s="27">
        <f t="shared" si="0"/>
        <v>1.1059999999999999</v>
      </c>
      <c r="O12" s="27">
        <f t="shared" si="0"/>
        <v>228</v>
      </c>
      <c r="P12" s="27">
        <f t="shared" si="0"/>
        <v>3.45</v>
      </c>
      <c r="Q12" s="22"/>
    </row>
    <row r="13" spans="1:17" ht="17.45" customHeight="1" x14ac:dyDescent="0.25">
      <c r="A13" s="56" t="s">
        <v>25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22"/>
    </row>
    <row r="14" spans="1:17" ht="18" customHeight="1" x14ac:dyDescent="0.2">
      <c r="A14" s="38">
        <v>97</v>
      </c>
      <c r="B14" s="73" t="s">
        <v>85</v>
      </c>
      <c r="C14" s="74"/>
      <c r="D14" s="38">
        <v>250</v>
      </c>
      <c r="E14" s="37">
        <v>3</v>
      </c>
      <c r="F14" s="37">
        <v>4.5</v>
      </c>
      <c r="G14" s="37">
        <v>20.100000000000001</v>
      </c>
      <c r="H14" s="37">
        <v>135</v>
      </c>
      <c r="I14" s="37">
        <v>18.170000000000002</v>
      </c>
      <c r="J14" s="37">
        <v>26.6</v>
      </c>
      <c r="K14" s="37">
        <v>0</v>
      </c>
      <c r="L14" s="37">
        <v>0.09</v>
      </c>
      <c r="M14" s="37">
        <v>0</v>
      </c>
      <c r="N14" s="37">
        <v>0.15</v>
      </c>
      <c r="O14" s="39">
        <v>63</v>
      </c>
      <c r="P14" s="37">
        <v>0.94</v>
      </c>
      <c r="Q14" s="26"/>
    </row>
    <row r="15" spans="1:17" ht="22.15" customHeight="1" x14ac:dyDescent="0.25">
      <c r="A15" s="28">
        <v>434</v>
      </c>
      <c r="B15" s="49" t="s">
        <v>78</v>
      </c>
      <c r="C15" s="49"/>
      <c r="D15" s="29">
        <v>10</v>
      </c>
      <c r="E15" s="30">
        <v>0.23799999999999999</v>
      </c>
      <c r="F15" s="30">
        <v>1.5</v>
      </c>
      <c r="G15" s="30">
        <v>0.32</v>
      </c>
      <c r="H15" s="30">
        <v>15.75</v>
      </c>
      <c r="I15" s="30">
        <v>7.9</v>
      </c>
      <c r="J15" s="30">
        <v>0.81</v>
      </c>
      <c r="K15" s="30">
        <v>9.5</v>
      </c>
      <c r="L15" s="30">
        <v>2.3999999999999998E-3</v>
      </c>
      <c r="M15" s="30">
        <v>0.02</v>
      </c>
      <c r="N15" s="30">
        <v>0.03</v>
      </c>
      <c r="O15" s="30">
        <v>5.1849999999999996</v>
      </c>
      <c r="P15" s="32">
        <v>1.0999999999999999E-2</v>
      </c>
      <c r="Q15" s="22"/>
    </row>
    <row r="16" spans="1:17" ht="22.9" customHeight="1" x14ac:dyDescent="0.25">
      <c r="A16" s="28">
        <v>337</v>
      </c>
      <c r="B16" s="47" t="s">
        <v>86</v>
      </c>
      <c r="C16" s="48"/>
      <c r="D16" s="29">
        <v>100</v>
      </c>
      <c r="E16" s="30">
        <v>17.5</v>
      </c>
      <c r="F16" s="30">
        <v>15.3</v>
      </c>
      <c r="G16" s="30">
        <v>15.7</v>
      </c>
      <c r="H16" s="30">
        <v>271</v>
      </c>
      <c r="I16" s="30">
        <v>54.7</v>
      </c>
      <c r="J16" s="30">
        <v>25.6</v>
      </c>
      <c r="K16" s="30">
        <v>4.4000000000000004</v>
      </c>
      <c r="L16" s="30">
        <v>0.16</v>
      </c>
      <c r="M16" s="30">
        <v>0.1</v>
      </c>
      <c r="N16" s="30">
        <v>2.7</v>
      </c>
      <c r="O16" s="30">
        <v>181.3</v>
      </c>
      <c r="P16" s="30">
        <v>2.84</v>
      </c>
      <c r="Q16" s="22"/>
    </row>
    <row r="17" spans="1:17" ht="17.45" customHeight="1" x14ac:dyDescent="0.2">
      <c r="A17" s="28">
        <v>411</v>
      </c>
      <c r="B17" s="49" t="s">
        <v>84</v>
      </c>
      <c r="C17" s="49"/>
      <c r="D17" s="29">
        <v>30</v>
      </c>
      <c r="E17" s="30">
        <v>0.99</v>
      </c>
      <c r="F17" s="30">
        <v>5.6070000000000002</v>
      </c>
      <c r="G17" s="30">
        <v>1.6020000000000001</v>
      </c>
      <c r="H17" s="30">
        <v>60.81</v>
      </c>
      <c r="I17" s="30">
        <v>25.96</v>
      </c>
      <c r="J17" s="30">
        <v>4.0259999999999998</v>
      </c>
      <c r="K17" s="30">
        <v>34.200000000000003</v>
      </c>
      <c r="L17" s="30">
        <v>0.01</v>
      </c>
      <c r="M17" s="30">
        <v>0.21</v>
      </c>
      <c r="N17" s="30">
        <v>0.14399999999999999</v>
      </c>
      <c r="O17" s="34">
        <v>19.309999999999999</v>
      </c>
      <c r="P17" s="34">
        <v>0.129</v>
      </c>
      <c r="Q17" s="23"/>
    </row>
    <row r="18" spans="1:17" ht="34.15" customHeight="1" x14ac:dyDescent="0.2">
      <c r="A18" s="28" t="s">
        <v>63</v>
      </c>
      <c r="B18" s="49" t="s">
        <v>64</v>
      </c>
      <c r="C18" s="49"/>
      <c r="D18" s="29">
        <v>180</v>
      </c>
      <c r="E18" s="30">
        <v>3.87</v>
      </c>
      <c r="F18" s="30">
        <v>6.66</v>
      </c>
      <c r="G18" s="30">
        <v>12.78</v>
      </c>
      <c r="H18" s="30">
        <v>126</v>
      </c>
      <c r="I18" s="30">
        <v>46.68</v>
      </c>
      <c r="J18" s="30">
        <v>35.369999999999997</v>
      </c>
      <c r="K18" s="30">
        <v>33.299999999999997</v>
      </c>
      <c r="L18" s="30">
        <v>9.9000000000000005E-2</v>
      </c>
      <c r="M18" s="30">
        <v>15.03</v>
      </c>
      <c r="N18" s="30">
        <v>0.36</v>
      </c>
      <c r="O18" s="30">
        <v>86.22</v>
      </c>
      <c r="P18" s="30">
        <v>1.31</v>
      </c>
      <c r="Q18" s="23"/>
    </row>
    <row r="19" spans="1:17" ht="17.45" customHeight="1" x14ac:dyDescent="0.2">
      <c r="A19" s="28">
        <v>145</v>
      </c>
      <c r="B19" s="47" t="s">
        <v>81</v>
      </c>
      <c r="C19" s="48"/>
      <c r="D19" s="29">
        <v>60</v>
      </c>
      <c r="E19" s="30">
        <v>0.48</v>
      </c>
      <c r="F19" s="30">
        <v>0.06</v>
      </c>
      <c r="G19" s="30">
        <v>1.5</v>
      </c>
      <c r="H19" s="30">
        <v>8.4</v>
      </c>
      <c r="I19" s="30">
        <v>7.8</v>
      </c>
      <c r="J19" s="30">
        <v>24</v>
      </c>
      <c r="K19" s="30">
        <v>8.91</v>
      </c>
      <c r="L19" s="30">
        <v>2.5000000000000001E-2</v>
      </c>
      <c r="M19" s="30">
        <v>2.46</v>
      </c>
      <c r="N19" s="30">
        <v>0.06</v>
      </c>
      <c r="O19" s="30">
        <v>27.6</v>
      </c>
      <c r="P19" s="30">
        <v>3.4000000000000002E-2</v>
      </c>
      <c r="Q19" s="23"/>
    </row>
    <row r="20" spans="1:17" ht="17.45" customHeight="1" x14ac:dyDescent="0.2">
      <c r="A20" s="28">
        <v>492</v>
      </c>
      <c r="B20" s="47" t="s">
        <v>79</v>
      </c>
      <c r="C20" s="48"/>
      <c r="D20" s="29">
        <v>200</v>
      </c>
      <c r="E20" s="30">
        <v>0.7</v>
      </c>
      <c r="F20" s="30">
        <v>0.1</v>
      </c>
      <c r="G20" s="30">
        <v>27.4</v>
      </c>
      <c r="H20" s="30">
        <v>114</v>
      </c>
      <c r="I20" s="30">
        <v>25.2</v>
      </c>
      <c r="J20" s="30">
        <v>18.100000000000001</v>
      </c>
      <c r="K20" s="30">
        <v>0</v>
      </c>
      <c r="L20" s="30">
        <v>0.01</v>
      </c>
      <c r="M20" s="30">
        <v>0.2</v>
      </c>
      <c r="N20" s="30">
        <v>0.5</v>
      </c>
      <c r="O20" s="30">
        <v>23.9</v>
      </c>
      <c r="P20" s="30">
        <v>0.87</v>
      </c>
      <c r="Q20" s="23"/>
    </row>
    <row r="21" spans="1:17" ht="17.45" customHeight="1" x14ac:dyDescent="0.2">
      <c r="A21" s="28" t="s">
        <v>41</v>
      </c>
      <c r="B21" s="47" t="s">
        <v>27</v>
      </c>
      <c r="C21" s="48"/>
      <c r="D21" s="29">
        <v>40</v>
      </c>
      <c r="E21" s="30">
        <v>3.06</v>
      </c>
      <c r="F21" s="30">
        <v>1.2</v>
      </c>
      <c r="G21" s="30">
        <v>19.899999999999999</v>
      </c>
      <c r="H21" s="30">
        <v>104.8</v>
      </c>
      <c r="I21" s="30">
        <v>14.8</v>
      </c>
      <c r="J21" s="30">
        <v>26</v>
      </c>
      <c r="K21" s="30">
        <v>0</v>
      </c>
      <c r="L21" s="30">
        <v>0.06</v>
      </c>
      <c r="M21" s="30">
        <v>0</v>
      </c>
      <c r="N21" s="30">
        <v>0</v>
      </c>
      <c r="O21" s="30">
        <v>87.2</v>
      </c>
      <c r="P21" s="30">
        <v>1.1000000000000001</v>
      </c>
      <c r="Q21" s="23"/>
    </row>
    <row r="22" spans="1:17" ht="17.45" customHeight="1" x14ac:dyDescent="0.2">
      <c r="A22" s="28" t="s">
        <v>41</v>
      </c>
      <c r="B22" s="47" t="s">
        <v>80</v>
      </c>
      <c r="C22" s="48"/>
      <c r="D22" s="29">
        <v>20</v>
      </c>
      <c r="E22" s="30">
        <v>1.1200000000000001</v>
      </c>
      <c r="F22" s="30">
        <v>0.22</v>
      </c>
      <c r="G22" s="30">
        <v>9.8800000000000008</v>
      </c>
      <c r="H22" s="30">
        <v>96.6</v>
      </c>
      <c r="I22" s="30">
        <v>4.5999999999999996</v>
      </c>
      <c r="J22" s="30">
        <v>5</v>
      </c>
      <c r="K22" s="30">
        <v>0.18</v>
      </c>
      <c r="L22" s="30">
        <v>0.02</v>
      </c>
      <c r="M22" s="30">
        <v>0</v>
      </c>
      <c r="N22" s="30">
        <v>0</v>
      </c>
      <c r="O22" s="30">
        <v>21.2</v>
      </c>
      <c r="P22" s="30">
        <v>0.62</v>
      </c>
      <c r="Q22" s="23"/>
    </row>
    <row r="23" spans="1:17" ht="17.45" customHeight="1" x14ac:dyDescent="0.25">
      <c r="A23" s="28"/>
      <c r="B23" s="35"/>
      <c r="C23" s="36" t="s">
        <v>82</v>
      </c>
      <c r="D23" s="31">
        <f>SUM(D14:D21)</f>
        <v>870</v>
      </c>
      <c r="E23" s="27">
        <f t="shared" ref="E23:P23" si="1">SUM(E14:E22)</f>
        <v>30.957999999999998</v>
      </c>
      <c r="F23" s="27">
        <f t="shared" si="1"/>
        <v>35.147000000000006</v>
      </c>
      <c r="G23" s="27">
        <f t="shared" si="1"/>
        <v>109.18199999999999</v>
      </c>
      <c r="H23" s="27">
        <f t="shared" si="1"/>
        <v>932.3599999999999</v>
      </c>
      <c r="I23" s="27">
        <f t="shared" si="1"/>
        <v>205.81000000000003</v>
      </c>
      <c r="J23" s="27">
        <f t="shared" si="1"/>
        <v>165.506</v>
      </c>
      <c r="K23" s="27">
        <f t="shared" si="1"/>
        <v>90.490000000000009</v>
      </c>
      <c r="L23" s="27">
        <f t="shared" si="1"/>
        <v>0.4764000000000001</v>
      </c>
      <c r="M23" s="27">
        <f t="shared" si="1"/>
        <v>18.02</v>
      </c>
      <c r="N23" s="27">
        <f t="shared" si="1"/>
        <v>3.9440000000000004</v>
      </c>
      <c r="O23" s="27">
        <f t="shared" si="1"/>
        <v>514.91499999999996</v>
      </c>
      <c r="P23" s="27">
        <f t="shared" si="1"/>
        <v>7.8540000000000001</v>
      </c>
      <c r="Q23" s="25"/>
    </row>
    <row r="24" spans="1:17" ht="19.149999999999999" customHeight="1" x14ac:dyDescent="0.2">
      <c r="A24" s="33"/>
      <c r="B24" s="71" t="s">
        <v>83</v>
      </c>
      <c r="C24" s="72"/>
      <c r="D24" s="27">
        <f t="shared" ref="D24:P24" si="2">D12+D23</f>
        <v>1420</v>
      </c>
      <c r="E24" s="27">
        <f t="shared" si="2"/>
        <v>53.417999999999999</v>
      </c>
      <c r="F24" s="27">
        <f t="shared" si="2"/>
        <v>48.427000000000007</v>
      </c>
      <c r="G24" s="27">
        <f t="shared" si="2"/>
        <v>254.102</v>
      </c>
      <c r="H24" s="27">
        <f t="shared" si="2"/>
        <v>1696.7599999999998</v>
      </c>
      <c r="I24" s="27">
        <f t="shared" si="2"/>
        <v>452.71000000000004</v>
      </c>
      <c r="J24" s="27">
        <f t="shared" si="2"/>
        <v>233.40600000000001</v>
      </c>
      <c r="K24" s="27">
        <f t="shared" si="2"/>
        <v>175.09000000000003</v>
      </c>
      <c r="L24" s="27">
        <f t="shared" si="2"/>
        <v>1.2864</v>
      </c>
      <c r="M24" s="27">
        <f t="shared" si="2"/>
        <v>78.19</v>
      </c>
      <c r="N24" s="27">
        <f t="shared" si="2"/>
        <v>5.0500000000000007</v>
      </c>
      <c r="O24" s="27">
        <f t="shared" si="2"/>
        <v>742.91499999999996</v>
      </c>
      <c r="P24" s="27">
        <f t="shared" si="2"/>
        <v>11.304</v>
      </c>
    </row>
    <row r="25" spans="1:17" ht="28.9" customHeight="1" x14ac:dyDescent="0.25">
      <c r="A25" s="40"/>
      <c r="B25" s="41"/>
      <c r="C25" s="41"/>
      <c r="D25" s="40"/>
      <c r="E25" s="41"/>
      <c r="F25" s="41"/>
      <c r="G25" s="41"/>
      <c r="H25" s="41"/>
      <c r="I25" s="59"/>
      <c r="J25" s="59"/>
      <c r="K25" s="59"/>
      <c r="L25" s="59"/>
      <c r="M25" s="59"/>
      <c r="N25" s="59"/>
      <c r="O25" s="59"/>
      <c r="P25" s="59"/>
    </row>
    <row r="26" spans="1:17" ht="46.15" customHeight="1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7" ht="29.4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  <row r="31" spans="1:17" ht="29.45" customHeight="1" x14ac:dyDescent="0.2"/>
    <row r="32" spans="1:17" ht="17.45" customHeight="1" x14ac:dyDescent="0.2"/>
    <row r="37" ht="32.450000000000003" customHeight="1" x14ac:dyDescent="0.2"/>
    <row r="38" ht="38.450000000000003" customHeight="1" x14ac:dyDescent="0.2"/>
    <row r="39" ht="24.6" customHeight="1" x14ac:dyDescent="0.2"/>
    <row r="40" ht="22.9" customHeight="1" x14ac:dyDescent="0.2"/>
    <row r="41" ht="22.15" customHeight="1" x14ac:dyDescent="0.2"/>
    <row r="42" ht="17.45" customHeight="1" x14ac:dyDescent="0.2"/>
    <row r="43" ht="17.45" customHeight="1" x14ac:dyDescent="0.2"/>
    <row r="44" ht="17.45" customHeight="1" x14ac:dyDescent="0.2"/>
    <row r="45" ht="17.45" customHeight="1" x14ac:dyDescent="0.2"/>
    <row r="46" ht="17.45" customHeight="1" x14ac:dyDescent="0.2"/>
    <row r="47" ht="17.45" customHeight="1" x14ac:dyDescent="0.2"/>
    <row r="48" ht="23.45" customHeight="1" x14ac:dyDescent="0.2"/>
    <row r="50" ht="28.9" customHeight="1" x14ac:dyDescent="0.2"/>
    <row r="51" ht="17.45" customHeight="1" x14ac:dyDescent="0.2"/>
    <row r="56" ht="43.5" customHeight="1" x14ac:dyDescent="0.2"/>
    <row r="57" ht="15" customHeight="1" x14ac:dyDescent="0.2"/>
    <row r="61" ht="17.45" customHeight="1" x14ac:dyDescent="0.2"/>
    <row r="62" ht="25.9" customHeight="1" x14ac:dyDescent="0.2"/>
    <row r="63" ht="25.15" customHeight="1" x14ac:dyDescent="0.2"/>
    <row r="64" ht="21.6" customHeight="1" x14ac:dyDescent="0.2"/>
    <row r="65" ht="17.45" customHeight="1" x14ac:dyDescent="0.2"/>
    <row r="66" ht="35.450000000000003" customHeight="1" x14ac:dyDescent="0.2"/>
    <row r="67" ht="22.9" customHeight="1" x14ac:dyDescent="0.2"/>
    <row r="68" ht="25.15" customHeight="1" x14ac:dyDescent="0.2"/>
    <row r="69" ht="24.6" customHeight="1" x14ac:dyDescent="0.2"/>
    <row r="70" ht="27" customHeight="1" x14ac:dyDescent="0.2"/>
    <row r="71" ht="26.45" customHeight="1" x14ac:dyDescent="0.2"/>
    <row r="72" ht="17.45" customHeight="1" x14ac:dyDescent="0.2"/>
    <row r="74" ht="28.9" customHeight="1" x14ac:dyDescent="0.2"/>
    <row r="75" ht="17.45" customHeight="1" x14ac:dyDescent="0.2"/>
    <row r="79" ht="35.25" customHeight="1" x14ac:dyDescent="0.2"/>
    <row r="80" ht="36.6" customHeight="1" x14ac:dyDescent="0.2"/>
    <row r="82" ht="17.45" customHeight="1" x14ac:dyDescent="0.2"/>
    <row r="83" ht="23.45" customHeight="1" x14ac:dyDescent="0.2"/>
    <row r="84" ht="21" customHeight="1" x14ac:dyDescent="0.2"/>
    <row r="85" ht="17.45" customHeight="1" x14ac:dyDescent="0.2"/>
    <row r="86" ht="25.9" customHeight="1" x14ac:dyDescent="0.2"/>
    <row r="87" ht="22.15" customHeight="1" x14ac:dyDescent="0.2"/>
    <row r="88" ht="21.6" customHeight="1" x14ac:dyDescent="0.2"/>
    <row r="89" ht="17.45" customHeight="1" x14ac:dyDescent="0.2"/>
    <row r="90" ht="17.45" customHeight="1" x14ac:dyDescent="0.2"/>
    <row r="91" ht="17.45" customHeight="1" x14ac:dyDescent="0.2"/>
    <row r="92" ht="17.45" customHeight="1" x14ac:dyDescent="0.2"/>
    <row r="93" ht="17.45" customHeight="1" x14ac:dyDescent="0.2"/>
    <row r="94" ht="17.45" customHeight="1" x14ac:dyDescent="0.2"/>
    <row r="95" ht="28.9" customHeight="1" x14ac:dyDescent="0.2"/>
    <row r="96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8">
    <mergeCell ref="B12:C12"/>
    <mergeCell ref="B19:C19"/>
    <mergeCell ref="B20:C20"/>
    <mergeCell ref="B21:C21"/>
    <mergeCell ref="B22:C22"/>
    <mergeCell ref="I25:P25"/>
    <mergeCell ref="B24:C24"/>
    <mergeCell ref="B17:C17"/>
    <mergeCell ref="B14:C14"/>
    <mergeCell ref="B15:C15"/>
    <mergeCell ref="I1:P1"/>
    <mergeCell ref="A3:A4"/>
    <mergeCell ref="B3:C4"/>
    <mergeCell ref="D3:D4"/>
    <mergeCell ref="E3:G3"/>
    <mergeCell ref="H3:H4"/>
    <mergeCell ref="I3:L3"/>
    <mergeCell ref="M3:P3"/>
    <mergeCell ref="B16:C16"/>
    <mergeCell ref="B18:C18"/>
    <mergeCell ref="B5:C5"/>
    <mergeCell ref="A6:P6"/>
    <mergeCell ref="B8:C8"/>
    <mergeCell ref="B9:C9"/>
    <mergeCell ref="B11:C11"/>
    <mergeCell ref="A13:P13"/>
    <mergeCell ref="B10:C10"/>
    <mergeCell ref="A7:P7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89" t="s">
        <v>0</v>
      </c>
      <c r="J1" s="89"/>
      <c r="K1" s="89"/>
      <c r="L1" s="89"/>
      <c r="M1" s="89"/>
      <c r="N1" s="89"/>
      <c r="O1" s="89"/>
      <c r="P1" s="89"/>
      <c r="Q1" s="89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89" t="s">
        <v>1</v>
      </c>
      <c r="J2" s="89"/>
      <c r="K2" s="89"/>
      <c r="L2" s="89"/>
      <c r="M2" s="89"/>
      <c r="N2" s="89"/>
      <c r="O2" s="89"/>
      <c r="P2" s="89"/>
      <c r="Q2" s="89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89" t="s">
        <v>47</v>
      </c>
      <c r="J3" s="89"/>
      <c r="K3" s="89"/>
      <c r="L3" s="89"/>
      <c r="M3" s="89"/>
      <c r="N3" s="89"/>
      <c r="O3" s="89"/>
      <c r="P3" s="89"/>
      <c r="Q3" s="89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89" t="s">
        <v>60</v>
      </c>
      <c r="J4" s="89"/>
      <c r="K4" s="89"/>
      <c r="L4" s="89"/>
      <c r="M4" s="89"/>
      <c r="N4" s="89"/>
      <c r="O4" s="89"/>
      <c r="P4" s="89"/>
      <c r="Q4" s="89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48</v>
      </c>
      <c r="D6" s="1"/>
      <c r="E6" s="2"/>
      <c r="F6" s="2"/>
      <c r="G6" s="2"/>
      <c r="H6" s="2"/>
      <c r="I6" s="2"/>
      <c r="J6" s="2"/>
      <c r="K6" s="2"/>
      <c r="L6" s="106"/>
      <c r="M6" s="106"/>
      <c r="N6" s="106"/>
      <c r="O6" s="106"/>
      <c r="P6" s="106"/>
      <c r="Q6" s="1"/>
    </row>
    <row r="7" spans="1:17" ht="72" x14ac:dyDescent="0.2">
      <c r="A7" s="95" t="s">
        <v>2</v>
      </c>
      <c r="B7" s="97" t="s">
        <v>3</v>
      </c>
      <c r="C7" s="98"/>
      <c r="D7" s="95" t="s">
        <v>4</v>
      </c>
      <c r="E7" s="80" t="s">
        <v>5</v>
      </c>
      <c r="F7" s="81"/>
      <c r="G7" s="82"/>
      <c r="H7" s="4" t="s">
        <v>6</v>
      </c>
      <c r="I7" s="80" t="s">
        <v>7</v>
      </c>
      <c r="J7" s="81"/>
      <c r="K7" s="81"/>
      <c r="L7" s="82"/>
      <c r="M7" s="80" t="s">
        <v>8</v>
      </c>
      <c r="N7" s="81"/>
      <c r="O7" s="81"/>
      <c r="P7" s="82"/>
      <c r="Q7" s="95" t="s">
        <v>31</v>
      </c>
    </row>
    <row r="8" spans="1:17" ht="36" x14ac:dyDescent="0.2">
      <c r="A8" s="96"/>
      <c r="B8" s="99"/>
      <c r="C8" s="100"/>
      <c r="D8" s="96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46</v>
      </c>
      <c r="P8" s="4" t="s">
        <v>14</v>
      </c>
      <c r="Q8" s="96"/>
    </row>
    <row r="9" spans="1:17" ht="18.75" x14ac:dyDescent="0.3">
      <c r="A9" s="5">
        <v>1</v>
      </c>
      <c r="B9" s="84">
        <v>2</v>
      </c>
      <c r="C9" s="85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11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3"/>
    </row>
    <row r="11" spans="1:17" ht="18" x14ac:dyDescent="0.25">
      <c r="A11" s="114" t="s">
        <v>20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</row>
    <row r="12" spans="1:17" ht="18" x14ac:dyDescent="0.2">
      <c r="A12" s="7" t="s">
        <v>41</v>
      </c>
      <c r="B12" s="90" t="s">
        <v>27</v>
      </c>
      <c r="C12" s="91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90" t="s">
        <v>40</v>
      </c>
      <c r="C13" s="91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78" t="s">
        <v>23</v>
      </c>
      <c r="C14" s="79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78" t="s">
        <v>66</v>
      </c>
      <c r="C15" s="79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56" t="s">
        <v>25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  <c r="Q16" s="22"/>
    </row>
    <row r="17" spans="1:17" ht="17.45" customHeight="1" x14ac:dyDescent="0.25">
      <c r="A17" s="9"/>
      <c r="B17" s="93" t="s">
        <v>29</v>
      </c>
      <c r="C17" s="9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5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89" t="s">
        <v>0</v>
      </c>
      <c r="J18" s="89"/>
      <c r="K18" s="89"/>
      <c r="L18" s="89"/>
      <c r="M18" s="89"/>
      <c r="N18" s="89"/>
      <c r="O18" s="89"/>
      <c r="P18" s="89"/>
      <c r="Q18" s="89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89" t="s">
        <v>1</v>
      </c>
      <c r="J19" s="89"/>
      <c r="K19" s="89"/>
      <c r="L19" s="89"/>
      <c r="M19" s="89"/>
      <c r="N19" s="89"/>
      <c r="O19" s="89"/>
      <c r="P19" s="89"/>
      <c r="Q19" s="89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89" t="s">
        <v>47</v>
      </c>
      <c r="J20" s="89"/>
      <c r="K20" s="89"/>
      <c r="L20" s="89"/>
      <c r="M20" s="89"/>
      <c r="N20" s="89"/>
      <c r="O20" s="89"/>
      <c r="P20" s="89"/>
      <c r="Q20" s="89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89" t="s">
        <v>60</v>
      </c>
      <c r="J21" s="89"/>
      <c r="K21" s="89"/>
      <c r="L21" s="89"/>
      <c r="M21" s="89"/>
      <c r="N21" s="89"/>
      <c r="O21" s="89"/>
      <c r="P21" s="89"/>
      <c r="Q21" s="89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49</v>
      </c>
      <c r="D23" s="1"/>
      <c r="E23" s="2"/>
      <c r="F23" s="2"/>
      <c r="G23" s="2"/>
      <c r="H23" s="2"/>
      <c r="I23" s="2"/>
      <c r="J23" s="2"/>
      <c r="K23" s="2"/>
      <c r="L23" s="106"/>
      <c r="M23" s="106"/>
      <c r="N23" s="106"/>
      <c r="O23" s="106"/>
      <c r="P23" s="106"/>
      <c r="Q23" s="1"/>
    </row>
    <row r="24" spans="1:17" ht="72" x14ac:dyDescent="0.2">
      <c r="A24" s="95" t="s">
        <v>2</v>
      </c>
      <c r="B24" s="97" t="s">
        <v>3</v>
      </c>
      <c r="C24" s="98"/>
      <c r="D24" s="95" t="s">
        <v>4</v>
      </c>
      <c r="E24" s="80" t="s">
        <v>5</v>
      </c>
      <c r="F24" s="81"/>
      <c r="G24" s="82"/>
      <c r="H24" s="4" t="s">
        <v>6</v>
      </c>
      <c r="I24" s="80" t="s">
        <v>7</v>
      </c>
      <c r="J24" s="81"/>
      <c r="K24" s="81"/>
      <c r="L24" s="82"/>
      <c r="M24" s="80" t="s">
        <v>8</v>
      </c>
      <c r="N24" s="81"/>
      <c r="O24" s="81"/>
      <c r="P24" s="82"/>
      <c r="Q24" s="95" t="s">
        <v>31</v>
      </c>
    </row>
    <row r="25" spans="1:17" ht="36" x14ac:dyDescent="0.2">
      <c r="A25" s="96"/>
      <c r="B25" s="99"/>
      <c r="C25" s="100"/>
      <c r="D25" s="96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46</v>
      </c>
      <c r="P25" s="4" t="s">
        <v>14</v>
      </c>
      <c r="Q25" s="96"/>
    </row>
    <row r="26" spans="1:17" ht="18.75" x14ac:dyDescent="0.3">
      <c r="A26" s="5">
        <v>1</v>
      </c>
      <c r="B26" s="84">
        <v>2</v>
      </c>
      <c r="C26" s="85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6" t="s">
        <v>32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18" x14ac:dyDescent="0.25">
      <c r="A28" s="56" t="s">
        <v>20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  <c r="Q28" s="2"/>
    </row>
    <row r="29" spans="1:17" ht="42" customHeight="1" x14ac:dyDescent="0.25">
      <c r="A29" s="7">
        <v>254</v>
      </c>
      <c r="B29" s="77" t="s">
        <v>61</v>
      </c>
      <c r="C29" s="77"/>
      <c r="D29" s="7" t="s">
        <v>62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41</v>
      </c>
      <c r="B30" s="90" t="s">
        <v>27</v>
      </c>
      <c r="C30" s="91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78" t="s">
        <v>23</v>
      </c>
      <c r="C31" s="79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78" t="s">
        <v>68</v>
      </c>
      <c r="C32" s="79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56" t="s">
        <v>25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/>
      <c r="Q33" s="22"/>
    </row>
    <row r="34" spans="1:17" ht="17.45" customHeight="1" x14ac:dyDescent="0.25">
      <c r="A34" s="9"/>
      <c r="B34" s="93" t="s">
        <v>29</v>
      </c>
      <c r="C34" s="9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5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89" t="s">
        <v>0</v>
      </c>
      <c r="J36" s="89"/>
      <c r="K36" s="89"/>
      <c r="L36" s="89"/>
      <c r="M36" s="89"/>
      <c r="N36" s="89"/>
      <c r="O36" s="89"/>
      <c r="P36" s="89"/>
      <c r="Q36" s="89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89" t="s">
        <v>1</v>
      </c>
      <c r="J37" s="89"/>
      <c r="K37" s="89"/>
      <c r="L37" s="89"/>
      <c r="M37" s="89"/>
      <c r="N37" s="89"/>
      <c r="O37" s="89"/>
      <c r="P37" s="89"/>
      <c r="Q37" s="89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89" t="s">
        <v>47</v>
      </c>
      <c r="J38" s="89"/>
      <c r="K38" s="89"/>
      <c r="L38" s="89"/>
      <c r="M38" s="89"/>
      <c r="N38" s="89"/>
      <c r="O38" s="89"/>
      <c r="P38" s="89"/>
      <c r="Q38" s="89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89" t="s">
        <v>60</v>
      </c>
      <c r="J39" s="89"/>
      <c r="K39" s="89"/>
      <c r="L39" s="89"/>
      <c r="M39" s="89"/>
      <c r="N39" s="89"/>
      <c r="O39" s="89"/>
      <c r="P39" s="89"/>
      <c r="Q39" s="89"/>
    </row>
    <row r="40" spans="1:17" ht="18" x14ac:dyDescent="0.25">
      <c r="A40" s="1" t="s">
        <v>30</v>
      </c>
      <c r="B40" s="2">
        <v>1</v>
      </c>
      <c r="C40" s="2" t="s">
        <v>50</v>
      </c>
      <c r="D40" s="1"/>
      <c r="E40" s="2"/>
      <c r="F40" s="2"/>
      <c r="G40" s="2"/>
      <c r="H40" s="2"/>
      <c r="I40" s="2"/>
      <c r="J40" s="2"/>
      <c r="K40" s="2"/>
      <c r="L40" s="106"/>
      <c r="M40" s="106"/>
      <c r="N40" s="106"/>
      <c r="O40" s="106"/>
      <c r="P40" s="106"/>
      <c r="Q40" s="1"/>
    </row>
    <row r="41" spans="1:17" ht="18" x14ac:dyDescent="0.2">
      <c r="A41" s="95" t="s">
        <v>2</v>
      </c>
      <c r="B41" s="97" t="s">
        <v>3</v>
      </c>
      <c r="C41" s="98"/>
      <c r="D41" s="95" t="s">
        <v>4</v>
      </c>
      <c r="E41" s="80" t="s">
        <v>5</v>
      </c>
      <c r="F41" s="81"/>
      <c r="G41" s="82"/>
      <c r="H41" s="95" t="s">
        <v>6</v>
      </c>
      <c r="I41" s="80" t="s">
        <v>7</v>
      </c>
      <c r="J41" s="81"/>
      <c r="K41" s="81"/>
      <c r="L41" s="82"/>
      <c r="M41" s="80" t="s">
        <v>8</v>
      </c>
      <c r="N41" s="81"/>
      <c r="O41" s="81"/>
      <c r="P41" s="82"/>
      <c r="Q41" s="95" t="s">
        <v>31</v>
      </c>
    </row>
    <row r="42" spans="1:17" ht="36" x14ac:dyDescent="0.2">
      <c r="A42" s="96"/>
      <c r="B42" s="99"/>
      <c r="C42" s="100"/>
      <c r="D42" s="96"/>
      <c r="E42" s="4" t="s">
        <v>9</v>
      </c>
      <c r="F42" s="4" t="s">
        <v>10</v>
      </c>
      <c r="G42" s="4" t="s">
        <v>11</v>
      </c>
      <c r="H42" s="96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46</v>
      </c>
      <c r="P42" s="4" t="s">
        <v>14</v>
      </c>
      <c r="Q42" s="96"/>
    </row>
    <row r="43" spans="1:17" ht="18.75" x14ac:dyDescent="0.3">
      <c r="A43" s="5">
        <v>1</v>
      </c>
      <c r="B43" s="84">
        <v>2</v>
      </c>
      <c r="C43" s="85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6" t="s">
        <v>35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8"/>
    </row>
    <row r="45" spans="1:17" ht="18" x14ac:dyDescent="0.25">
      <c r="A45" s="56" t="s">
        <v>20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8"/>
      <c r="Q45" s="2"/>
    </row>
    <row r="46" spans="1:17" ht="37.9" customHeight="1" x14ac:dyDescent="0.25">
      <c r="A46" s="7">
        <v>258</v>
      </c>
      <c r="B46" s="77" t="s">
        <v>21</v>
      </c>
      <c r="C46" s="77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41</v>
      </c>
      <c r="B47" s="90" t="s">
        <v>27</v>
      </c>
      <c r="C47" s="91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78" t="s">
        <v>23</v>
      </c>
      <c r="C48" s="79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78" t="s">
        <v>70</v>
      </c>
      <c r="C49" s="79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3" t="s">
        <v>29</v>
      </c>
      <c r="C50" s="94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5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89" t="s">
        <v>0</v>
      </c>
      <c r="J51" s="89"/>
      <c r="K51" s="89"/>
      <c r="L51" s="89"/>
      <c r="M51" s="89"/>
      <c r="N51" s="89"/>
      <c r="O51" s="89"/>
      <c r="P51" s="89"/>
      <c r="Q51" s="89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89" t="s">
        <v>1</v>
      </c>
      <c r="J52" s="89"/>
      <c r="K52" s="89"/>
      <c r="L52" s="89"/>
      <c r="M52" s="89"/>
      <c r="N52" s="89"/>
      <c r="O52" s="89"/>
      <c r="P52" s="89"/>
      <c r="Q52" s="89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89" t="s">
        <v>47</v>
      </c>
      <c r="J53" s="89"/>
      <c r="K53" s="89"/>
      <c r="L53" s="89"/>
      <c r="M53" s="89"/>
      <c r="N53" s="89"/>
      <c r="O53" s="89"/>
      <c r="P53" s="89"/>
      <c r="Q53" s="89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89" t="s">
        <v>60</v>
      </c>
      <c r="J54" s="89"/>
      <c r="K54" s="89"/>
      <c r="L54" s="89"/>
      <c r="M54" s="89"/>
      <c r="N54" s="89"/>
      <c r="O54" s="89"/>
      <c r="P54" s="89"/>
      <c r="Q54" s="89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51</v>
      </c>
      <c r="D56" s="1"/>
      <c r="E56" s="2"/>
      <c r="F56" s="2"/>
      <c r="G56" s="2"/>
      <c r="H56" s="2"/>
      <c r="I56" s="2"/>
      <c r="J56" s="2"/>
      <c r="K56" s="2"/>
      <c r="L56" s="106"/>
      <c r="M56" s="106"/>
      <c r="N56" s="106"/>
      <c r="O56" s="106"/>
      <c r="P56" s="106"/>
      <c r="Q56" s="1"/>
    </row>
    <row r="57" spans="1:17" ht="18" x14ac:dyDescent="0.2">
      <c r="A57" s="95" t="s">
        <v>2</v>
      </c>
      <c r="B57" s="97" t="s">
        <v>3</v>
      </c>
      <c r="C57" s="98"/>
      <c r="D57" s="95" t="s">
        <v>4</v>
      </c>
      <c r="E57" s="80" t="s">
        <v>5</v>
      </c>
      <c r="F57" s="81"/>
      <c r="G57" s="82"/>
      <c r="H57" s="95" t="s">
        <v>6</v>
      </c>
      <c r="I57" s="80" t="s">
        <v>7</v>
      </c>
      <c r="J57" s="81"/>
      <c r="K57" s="81"/>
      <c r="L57" s="82"/>
      <c r="M57" s="80" t="s">
        <v>8</v>
      </c>
      <c r="N57" s="81"/>
      <c r="O57" s="81"/>
      <c r="P57" s="82"/>
      <c r="Q57" s="95" t="s">
        <v>31</v>
      </c>
    </row>
    <row r="58" spans="1:17" ht="36" x14ac:dyDescent="0.2">
      <c r="A58" s="96"/>
      <c r="B58" s="99"/>
      <c r="C58" s="100"/>
      <c r="D58" s="96"/>
      <c r="E58" s="4" t="s">
        <v>9</v>
      </c>
      <c r="F58" s="4" t="s">
        <v>10</v>
      </c>
      <c r="G58" s="4" t="s">
        <v>11</v>
      </c>
      <c r="H58" s="96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46</v>
      </c>
      <c r="P58" s="4" t="s">
        <v>14</v>
      </c>
      <c r="Q58" s="96"/>
    </row>
    <row r="59" spans="1:17" ht="18.75" x14ac:dyDescent="0.3">
      <c r="A59" s="5">
        <v>1</v>
      </c>
      <c r="B59" s="84">
        <v>2</v>
      </c>
      <c r="C59" s="85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2" t="s">
        <v>36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</row>
    <row r="61" spans="1:17" ht="18" x14ac:dyDescent="0.2">
      <c r="A61" s="108" t="s">
        <v>20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</row>
    <row r="62" spans="1:17" ht="18" x14ac:dyDescent="0.25">
      <c r="A62" s="56" t="s">
        <v>20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8"/>
      <c r="Q62" s="2"/>
    </row>
    <row r="63" spans="1:17" ht="48.6" customHeight="1" x14ac:dyDescent="0.25">
      <c r="A63" s="7">
        <v>278</v>
      </c>
      <c r="B63" s="90" t="s">
        <v>43</v>
      </c>
      <c r="C63" s="91"/>
      <c r="D63" s="8" t="s">
        <v>44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78" t="s">
        <v>39</v>
      </c>
      <c r="C64" s="79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41</v>
      </c>
      <c r="B65" s="90" t="s">
        <v>27</v>
      </c>
      <c r="C65" s="91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90" t="s">
        <v>71</v>
      </c>
      <c r="C66" s="91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5" t="s">
        <v>29</v>
      </c>
      <c r="C67" s="76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5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89" t="s">
        <v>0</v>
      </c>
      <c r="J69" s="89"/>
      <c r="K69" s="89"/>
      <c r="L69" s="89"/>
      <c r="M69" s="89"/>
      <c r="N69" s="89"/>
      <c r="O69" s="89"/>
      <c r="P69" s="89"/>
      <c r="Q69" s="89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89" t="s">
        <v>1</v>
      </c>
      <c r="J70" s="89"/>
      <c r="K70" s="89"/>
      <c r="L70" s="89"/>
      <c r="M70" s="89"/>
      <c r="N70" s="89"/>
      <c r="O70" s="89"/>
      <c r="P70" s="89"/>
      <c r="Q70" s="89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89" t="s">
        <v>47</v>
      </c>
      <c r="J71" s="89"/>
      <c r="K71" s="89"/>
      <c r="L71" s="89"/>
      <c r="M71" s="89"/>
      <c r="N71" s="89"/>
      <c r="O71" s="89"/>
      <c r="P71" s="89"/>
      <c r="Q71" s="89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89" t="s">
        <v>60</v>
      </c>
      <c r="J72" s="89"/>
      <c r="K72" s="89"/>
      <c r="L72" s="89"/>
      <c r="M72" s="89"/>
      <c r="N72" s="89"/>
      <c r="O72" s="89"/>
      <c r="P72" s="89"/>
      <c r="Q72" s="89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52</v>
      </c>
      <c r="D74" s="1"/>
      <c r="E74" s="2"/>
      <c r="F74" s="2"/>
      <c r="G74" s="2"/>
      <c r="H74" s="2"/>
      <c r="I74" s="2"/>
      <c r="J74" s="2"/>
      <c r="K74" s="2"/>
      <c r="L74" s="106"/>
      <c r="M74" s="106"/>
      <c r="N74" s="106"/>
      <c r="O74" s="106"/>
      <c r="P74" s="106"/>
      <c r="Q74" s="1"/>
    </row>
    <row r="75" spans="1:17" ht="18" x14ac:dyDescent="0.2">
      <c r="A75" s="95" t="s">
        <v>2</v>
      </c>
      <c r="B75" s="97" t="s">
        <v>3</v>
      </c>
      <c r="C75" s="98"/>
      <c r="D75" s="95" t="s">
        <v>4</v>
      </c>
      <c r="E75" s="80" t="s">
        <v>5</v>
      </c>
      <c r="F75" s="81"/>
      <c r="G75" s="82"/>
      <c r="H75" s="95" t="s">
        <v>6</v>
      </c>
      <c r="I75" s="80" t="s">
        <v>7</v>
      </c>
      <c r="J75" s="81"/>
      <c r="K75" s="81"/>
      <c r="L75" s="82"/>
      <c r="M75" s="80" t="s">
        <v>8</v>
      </c>
      <c r="N75" s="81"/>
      <c r="O75" s="81"/>
      <c r="P75" s="82"/>
      <c r="Q75" s="95" t="s">
        <v>31</v>
      </c>
    </row>
    <row r="76" spans="1:17" ht="36" x14ac:dyDescent="0.2">
      <c r="A76" s="96"/>
      <c r="B76" s="99"/>
      <c r="C76" s="100"/>
      <c r="D76" s="96"/>
      <c r="E76" s="4" t="s">
        <v>9</v>
      </c>
      <c r="F76" s="4" t="s">
        <v>10</v>
      </c>
      <c r="G76" s="4" t="s">
        <v>11</v>
      </c>
      <c r="H76" s="96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46</v>
      </c>
      <c r="P76" s="4" t="s">
        <v>14</v>
      </c>
      <c r="Q76" s="96"/>
    </row>
    <row r="77" spans="1:17" ht="18.75" x14ac:dyDescent="0.3">
      <c r="A77" s="5">
        <v>1</v>
      </c>
      <c r="B77" s="84">
        <v>2</v>
      </c>
      <c r="C77" s="85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6" t="s">
        <v>37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8"/>
    </row>
    <row r="79" spans="1:17" ht="18" x14ac:dyDescent="0.25">
      <c r="A79" s="56" t="s">
        <v>20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8"/>
      <c r="Q79" s="2"/>
    </row>
    <row r="80" spans="1:17" ht="35.450000000000003" customHeight="1" x14ac:dyDescent="0.25">
      <c r="A80" s="7">
        <v>229</v>
      </c>
      <c r="B80" s="77" t="s">
        <v>58</v>
      </c>
      <c r="C80" s="77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78" t="s">
        <v>23</v>
      </c>
      <c r="C81" s="79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41</v>
      </c>
      <c r="B82" s="90" t="s">
        <v>27</v>
      </c>
      <c r="C82" s="91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90" t="s">
        <v>66</v>
      </c>
      <c r="C83" s="91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5" t="s">
        <v>29</v>
      </c>
      <c r="C84" s="76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5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89" t="s">
        <v>0</v>
      </c>
      <c r="J85" s="89"/>
      <c r="K85" s="89"/>
      <c r="L85" s="89"/>
      <c r="M85" s="89"/>
      <c r="N85" s="89"/>
      <c r="O85" s="89"/>
      <c r="P85" s="89"/>
      <c r="Q85" s="89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89" t="s">
        <v>1</v>
      </c>
      <c r="J86" s="89"/>
      <c r="K86" s="89"/>
      <c r="L86" s="89"/>
      <c r="M86" s="89"/>
      <c r="N86" s="89"/>
      <c r="O86" s="89"/>
      <c r="P86" s="89"/>
      <c r="Q86" s="89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89" t="s">
        <v>47</v>
      </c>
      <c r="J87" s="89"/>
      <c r="K87" s="89"/>
      <c r="L87" s="89"/>
      <c r="M87" s="89"/>
      <c r="N87" s="89"/>
      <c r="O87" s="89"/>
      <c r="P87" s="89"/>
      <c r="Q87" s="89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89" t="s">
        <v>60</v>
      </c>
      <c r="J88" s="89"/>
      <c r="K88" s="89"/>
      <c r="L88" s="89"/>
      <c r="M88" s="89"/>
      <c r="N88" s="89"/>
      <c r="O88" s="89"/>
      <c r="P88" s="89"/>
      <c r="Q88" s="89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38</v>
      </c>
      <c r="C90" s="2" t="s">
        <v>53</v>
      </c>
      <c r="D90" s="1"/>
      <c r="E90" s="2"/>
      <c r="F90" s="2"/>
      <c r="G90" s="2"/>
      <c r="H90" s="2"/>
      <c r="I90" s="2"/>
      <c r="J90" s="2"/>
      <c r="K90" s="2"/>
      <c r="L90" s="106"/>
      <c r="M90" s="106"/>
      <c r="N90" s="106"/>
      <c r="O90" s="106"/>
      <c r="P90" s="106"/>
      <c r="Q90" s="1"/>
    </row>
    <row r="91" spans="1:17" ht="18" x14ac:dyDescent="0.2">
      <c r="A91" s="95" t="s">
        <v>2</v>
      </c>
      <c r="B91" s="97" t="s">
        <v>3</v>
      </c>
      <c r="C91" s="98"/>
      <c r="D91" s="95" t="s">
        <v>4</v>
      </c>
      <c r="E91" s="80" t="s">
        <v>5</v>
      </c>
      <c r="F91" s="81"/>
      <c r="G91" s="82"/>
      <c r="H91" s="95" t="s">
        <v>6</v>
      </c>
      <c r="I91" s="80" t="s">
        <v>7</v>
      </c>
      <c r="J91" s="81"/>
      <c r="K91" s="81"/>
      <c r="L91" s="82"/>
      <c r="M91" s="80" t="s">
        <v>8</v>
      </c>
      <c r="N91" s="81"/>
      <c r="O91" s="81"/>
      <c r="P91" s="82"/>
      <c r="Q91" s="95" t="s">
        <v>31</v>
      </c>
    </row>
    <row r="92" spans="1:17" ht="36" x14ac:dyDescent="0.2">
      <c r="A92" s="96"/>
      <c r="B92" s="99"/>
      <c r="C92" s="100"/>
      <c r="D92" s="96"/>
      <c r="E92" s="4" t="s">
        <v>9</v>
      </c>
      <c r="F92" s="4" t="s">
        <v>10</v>
      </c>
      <c r="G92" s="4" t="s">
        <v>11</v>
      </c>
      <c r="H92" s="96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46</v>
      </c>
      <c r="P92" s="4" t="s">
        <v>14</v>
      </c>
      <c r="Q92" s="96"/>
    </row>
    <row r="93" spans="1:17" ht="18.75" x14ac:dyDescent="0.3">
      <c r="A93" s="5">
        <v>1</v>
      </c>
      <c r="B93" s="84">
        <v>2</v>
      </c>
      <c r="C93" s="85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7" t="s">
        <v>19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t="18" x14ac:dyDescent="0.25">
      <c r="A95" s="103" t="s">
        <v>20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5"/>
      <c r="Q95" s="2"/>
    </row>
    <row r="96" spans="1:17" ht="18" x14ac:dyDescent="0.25">
      <c r="A96" s="7">
        <v>226</v>
      </c>
      <c r="B96" s="90" t="s">
        <v>33</v>
      </c>
      <c r="C96" s="91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78" t="s">
        <v>23</v>
      </c>
      <c r="C97" s="79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41</v>
      </c>
      <c r="B98" s="90" t="s">
        <v>27</v>
      </c>
      <c r="C98" s="91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90" t="s">
        <v>71</v>
      </c>
      <c r="C99" s="91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5" t="s">
        <v>29</v>
      </c>
      <c r="C100" s="76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5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89" t="s">
        <v>0</v>
      </c>
      <c r="J102" s="89"/>
      <c r="K102" s="89"/>
      <c r="L102" s="89"/>
      <c r="M102" s="89"/>
      <c r="N102" s="89"/>
      <c r="O102" s="89"/>
      <c r="P102" s="89"/>
      <c r="Q102" s="89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89" t="s">
        <v>47</v>
      </c>
      <c r="J103" s="89"/>
      <c r="K103" s="89"/>
      <c r="L103" s="89"/>
      <c r="M103" s="89"/>
      <c r="N103" s="89"/>
      <c r="O103" s="89"/>
      <c r="P103" s="89"/>
      <c r="Q103" s="89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89" t="s">
        <v>60</v>
      </c>
      <c r="J104" s="89"/>
      <c r="K104" s="89"/>
      <c r="L104" s="89"/>
      <c r="M104" s="89"/>
      <c r="N104" s="89"/>
      <c r="O104" s="89"/>
      <c r="P104" s="89"/>
      <c r="Q104" s="89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38</v>
      </c>
      <c r="C106" s="2" t="s">
        <v>54</v>
      </c>
      <c r="D106" s="1"/>
      <c r="E106" s="2"/>
      <c r="F106" s="2"/>
      <c r="G106" s="2"/>
      <c r="H106" s="2"/>
      <c r="I106" s="2"/>
      <c r="J106" s="2"/>
      <c r="K106" s="2"/>
      <c r="L106" s="92"/>
      <c r="M106" s="92"/>
      <c r="N106" s="92"/>
      <c r="O106" s="92"/>
      <c r="P106" s="92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0" t="s">
        <v>5</v>
      </c>
      <c r="F107" s="81"/>
      <c r="G107" s="82"/>
      <c r="H107" s="4" t="s">
        <v>6</v>
      </c>
      <c r="I107" s="80" t="s">
        <v>7</v>
      </c>
      <c r="J107" s="81"/>
      <c r="K107" s="81"/>
      <c r="L107" s="82"/>
      <c r="M107" s="80" t="s">
        <v>8</v>
      </c>
      <c r="N107" s="81"/>
      <c r="O107" s="81"/>
      <c r="P107" s="82"/>
      <c r="Q107" s="83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46</v>
      </c>
      <c r="P108" s="4" t="s">
        <v>14</v>
      </c>
      <c r="Q108" s="83"/>
    </row>
    <row r="109" spans="1:17" ht="18.75" x14ac:dyDescent="0.3">
      <c r="A109" s="5">
        <v>1</v>
      </c>
      <c r="B109" s="84">
        <v>2</v>
      </c>
      <c r="C109" s="85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2" t="s">
        <v>32</v>
      </c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</row>
    <row r="111" spans="1:17" ht="18" x14ac:dyDescent="0.25">
      <c r="A111" s="56" t="s">
        <v>20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8"/>
      <c r="Q111" s="2"/>
    </row>
    <row r="112" spans="1:17" ht="37.9" customHeight="1" x14ac:dyDescent="0.25">
      <c r="A112" s="7">
        <v>524</v>
      </c>
      <c r="B112" s="90" t="s">
        <v>65</v>
      </c>
      <c r="C112" s="91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78" t="s">
        <v>23</v>
      </c>
      <c r="C113" s="79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78" t="s">
        <v>68</v>
      </c>
      <c r="C114" s="79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1"/>
      <c r="C115" s="101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3" t="s">
        <v>29</v>
      </c>
      <c r="C116" s="94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5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89" t="s">
        <v>0</v>
      </c>
      <c r="J117" s="89"/>
      <c r="K117" s="89"/>
      <c r="L117" s="89"/>
      <c r="M117" s="89"/>
      <c r="N117" s="89"/>
      <c r="O117" s="89"/>
      <c r="P117" s="89"/>
      <c r="Q117" s="89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89" t="s">
        <v>1</v>
      </c>
      <c r="J118" s="89"/>
      <c r="K118" s="89"/>
      <c r="L118" s="89"/>
      <c r="M118" s="89"/>
      <c r="N118" s="89"/>
      <c r="O118" s="89"/>
      <c r="P118" s="89"/>
      <c r="Q118" s="89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89" t="s">
        <v>47</v>
      </c>
      <c r="J119" s="89"/>
      <c r="K119" s="89"/>
      <c r="L119" s="89"/>
      <c r="M119" s="89"/>
      <c r="N119" s="89"/>
      <c r="O119" s="89"/>
      <c r="P119" s="89"/>
      <c r="Q119" s="89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89" t="s">
        <v>60</v>
      </c>
      <c r="J120" s="89"/>
      <c r="K120" s="89"/>
      <c r="L120" s="89"/>
      <c r="M120" s="89"/>
      <c r="N120" s="89"/>
      <c r="O120" s="89"/>
      <c r="P120" s="89"/>
      <c r="Q120" s="89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38</v>
      </c>
      <c r="C122" s="2" t="s">
        <v>55</v>
      </c>
      <c r="D122" s="1"/>
      <c r="E122" s="2"/>
      <c r="F122" s="2"/>
      <c r="G122" s="2"/>
      <c r="H122" s="2"/>
      <c r="I122" s="2"/>
      <c r="J122" s="2"/>
      <c r="K122" s="2"/>
      <c r="L122" s="92"/>
      <c r="M122" s="92"/>
      <c r="N122" s="92"/>
      <c r="O122" s="92"/>
      <c r="P122" s="92"/>
      <c r="Q122" s="1"/>
    </row>
    <row r="123" spans="1:17" ht="18" x14ac:dyDescent="0.2">
      <c r="A123" s="95" t="s">
        <v>2</v>
      </c>
      <c r="B123" s="97" t="s">
        <v>3</v>
      </c>
      <c r="C123" s="98"/>
      <c r="D123" s="95" t="s">
        <v>4</v>
      </c>
      <c r="E123" s="80" t="s">
        <v>5</v>
      </c>
      <c r="F123" s="81"/>
      <c r="G123" s="82"/>
      <c r="H123" s="95" t="s">
        <v>6</v>
      </c>
      <c r="I123" s="80" t="s">
        <v>7</v>
      </c>
      <c r="J123" s="81"/>
      <c r="K123" s="81"/>
      <c r="L123" s="82"/>
      <c r="M123" s="80" t="s">
        <v>8</v>
      </c>
      <c r="N123" s="81"/>
      <c r="O123" s="81"/>
      <c r="P123" s="82"/>
      <c r="Q123" s="95" t="s">
        <v>31</v>
      </c>
    </row>
    <row r="124" spans="1:17" ht="36" x14ac:dyDescent="0.2">
      <c r="A124" s="96"/>
      <c r="B124" s="99"/>
      <c r="C124" s="100"/>
      <c r="D124" s="96"/>
      <c r="E124" s="4" t="s">
        <v>9</v>
      </c>
      <c r="F124" s="4" t="s">
        <v>10</v>
      </c>
      <c r="G124" s="4" t="s">
        <v>11</v>
      </c>
      <c r="H124" s="96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46</v>
      </c>
      <c r="P124" s="4" t="s">
        <v>14</v>
      </c>
      <c r="Q124" s="96"/>
    </row>
    <row r="125" spans="1:17" ht="18.75" x14ac:dyDescent="0.3">
      <c r="A125" s="5">
        <v>1</v>
      </c>
      <c r="B125" s="84">
        <v>2</v>
      </c>
      <c r="C125" s="85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6" t="s">
        <v>35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8"/>
    </row>
    <row r="127" spans="1:17" ht="18" x14ac:dyDescent="0.25">
      <c r="A127" s="56" t="s">
        <v>20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8"/>
      <c r="Q127" s="2"/>
    </row>
    <row r="128" spans="1:17" ht="18" x14ac:dyDescent="0.25">
      <c r="A128" s="7">
        <v>220</v>
      </c>
      <c r="B128" s="90" t="s">
        <v>57</v>
      </c>
      <c r="C128" s="91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78" t="s">
        <v>23</v>
      </c>
      <c r="C129" s="79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41</v>
      </c>
      <c r="B130" s="90" t="s">
        <v>27</v>
      </c>
      <c r="C130" s="91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41</v>
      </c>
      <c r="B131" s="90" t="s">
        <v>66</v>
      </c>
      <c r="C131" s="91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3" t="s">
        <v>29</v>
      </c>
      <c r="C132" s="94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5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89" t="s">
        <v>0</v>
      </c>
      <c r="J134" s="89"/>
      <c r="K134" s="89"/>
      <c r="L134" s="89"/>
      <c r="M134" s="89"/>
      <c r="N134" s="89"/>
      <c r="O134" s="89"/>
      <c r="P134" s="89"/>
      <c r="Q134" s="89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89" t="s">
        <v>1</v>
      </c>
      <c r="J135" s="89"/>
      <c r="K135" s="89"/>
      <c r="L135" s="89"/>
      <c r="M135" s="89"/>
      <c r="N135" s="89"/>
      <c r="O135" s="89"/>
      <c r="P135" s="89"/>
      <c r="Q135" s="89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89" t="s">
        <v>47</v>
      </c>
      <c r="J136" s="89"/>
      <c r="K136" s="89"/>
      <c r="L136" s="89"/>
      <c r="M136" s="89"/>
      <c r="N136" s="89"/>
      <c r="O136" s="89"/>
      <c r="P136" s="89"/>
      <c r="Q136" s="89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89" t="s">
        <v>60</v>
      </c>
      <c r="J137" s="89"/>
      <c r="K137" s="89"/>
      <c r="L137" s="89"/>
      <c r="M137" s="89"/>
      <c r="N137" s="89"/>
      <c r="O137" s="89"/>
      <c r="P137" s="89"/>
      <c r="Q137" s="89"/>
    </row>
    <row r="138" spans="1:17" ht="18" x14ac:dyDescent="0.25">
      <c r="A138" s="1" t="s">
        <v>30</v>
      </c>
      <c r="B138" s="2" t="s">
        <v>38</v>
      </c>
      <c r="C138" s="2" t="s">
        <v>59</v>
      </c>
      <c r="D138" s="1"/>
      <c r="E138" s="2"/>
      <c r="F138" s="2"/>
      <c r="G138" s="2"/>
      <c r="H138" s="2"/>
      <c r="I138" s="2"/>
      <c r="J138" s="2"/>
      <c r="K138" s="2"/>
      <c r="L138" s="92"/>
      <c r="M138" s="92"/>
      <c r="N138" s="92"/>
      <c r="O138" s="92"/>
      <c r="P138" s="92"/>
      <c r="Q138" s="1"/>
    </row>
    <row r="139" spans="1:17" ht="18" x14ac:dyDescent="0.2">
      <c r="A139" s="83" t="s">
        <v>2</v>
      </c>
      <c r="B139" s="83" t="s">
        <v>3</v>
      </c>
      <c r="C139" s="83"/>
      <c r="D139" s="83" t="s">
        <v>4</v>
      </c>
      <c r="E139" s="83" t="s">
        <v>5</v>
      </c>
      <c r="F139" s="83"/>
      <c r="G139" s="83"/>
      <c r="H139" s="83" t="s">
        <v>6</v>
      </c>
      <c r="I139" s="80" t="s">
        <v>7</v>
      </c>
      <c r="J139" s="81"/>
      <c r="K139" s="81"/>
      <c r="L139" s="82"/>
      <c r="M139" s="80" t="s">
        <v>8</v>
      </c>
      <c r="N139" s="81"/>
      <c r="O139" s="81"/>
      <c r="P139" s="82"/>
      <c r="Q139" s="83" t="s">
        <v>31</v>
      </c>
    </row>
    <row r="140" spans="1:17" ht="36" x14ac:dyDescent="0.2">
      <c r="A140" s="83"/>
      <c r="B140" s="83"/>
      <c r="C140" s="83"/>
      <c r="D140" s="83"/>
      <c r="E140" s="4" t="s">
        <v>9</v>
      </c>
      <c r="F140" s="4" t="s">
        <v>10</v>
      </c>
      <c r="G140" s="4" t="s">
        <v>11</v>
      </c>
      <c r="H140" s="83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46</v>
      </c>
      <c r="P140" s="4" t="s">
        <v>14</v>
      </c>
      <c r="Q140" s="83"/>
    </row>
    <row r="141" spans="1:17" ht="18.75" x14ac:dyDescent="0.3">
      <c r="A141" s="5">
        <v>1</v>
      </c>
      <c r="B141" s="84">
        <v>2</v>
      </c>
      <c r="C141" s="85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6" t="s">
        <v>36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8"/>
    </row>
    <row r="143" spans="1:17" ht="18" x14ac:dyDescent="0.25">
      <c r="A143" s="56" t="s">
        <v>20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8"/>
      <c r="Q143" s="2"/>
    </row>
    <row r="144" spans="1:17" ht="53.45" customHeight="1" x14ac:dyDescent="0.25">
      <c r="A144" s="7">
        <v>137</v>
      </c>
      <c r="B144" s="90" t="s">
        <v>45</v>
      </c>
      <c r="C144" s="91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41</v>
      </c>
      <c r="B145" s="90" t="s">
        <v>27</v>
      </c>
      <c r="C145" s="91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78" t="s">
        <v>23</v>
      </c>
      <c r="C146" s="79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78" t="s">
        <v>74</v>
      </c>
      <c r="C147" s="79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5" t="s">
        <v>29</v>
      </c>
      <c r="C148" s="76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5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89" t="s">
        <v>0</v>
      </c>
      <c r="J150" s="89"/>
      <c r="K150" s="89"/>
      <c r="L150" s="89"/>
      <c r="M150" s="89"/>
      <c r="N150" s="89"/>
      <c r="O150" s="89"/>
      <c r="P150" s="89"/>
      <c r="Q150" s="89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89" t="s">
        <v>1</v>
      </c>
      <c r="J151" s="89"/>
      <c r="K151" s="89"/>
      <c r="L151" s="89"/>
      <c r="M151" s="89"/>
      <c r="N151" s="89"/>
      <c r="O151" s="89"/>
      <c r="P151" s="89"/>
      <c r="Q151" s="89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89" t="s">
        <v>47</v>
      </c>
      <c r="J152" s="89"/>
      <c r="K152" s="89"/>
      <c r="L152" s="89"/>
      <c r="M152" s="89"/>
      <c r="N152" s="89"/>
      <c r="O152" s="89"/>
      <c r="P152" s="89"/>
      <c r="Q152" s="89"/>
    </row>
    <row r="153" spans="1:17" ht="18" x14ac:dyDescent="0.25">
      <c r="A153" s="1" t="s">
        <v>30</v>
      </c>
      <c r="B153" s="2" t="s">
        <v>38</v>
      </c>
      <c r="C153" s="2" t="s">
        <v>56</v>
      </c>
      <c r="D153" s="1"/>
      <c r="E153" s="2"/>
      <c r="F153" s="2"/>
      <c r="G153" s="2"/>
      <c r="H153" s="2"/>
      <c r="I153" s="89" t="s">
        <v>60</v>
      </c>
      <c r="J153" s="89"/>
      <c r="K153" s="89"/>
      <c r="L153" s="89"/>
      <c r="M153" s="89"/>
      <c r="N153" s="89"/>
      <c r="O153" s="89"/>
      <c r="P153" s="89"/>
      <c r="Q153" s="89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3" t="s">
        <v>2</v>
      </c>
      <c r="B155" s="83" t="s">
        <v>3</v>
      </c>
      <c r="C155" s="83"/>
      <c r="D155" s="83" t="s">
        <v>4</v>
      </c>
      <c r="E155" s="83" t="s">
        <v>5</v>
      </c>
      <c r="F155" s="83"/>
      <c r="G155" s="83"/>
      <c r="H155" s="83" t="s">
        <v>6</v>
      </c>
      <c r="I155" s="80" t="s">
        <v>7</v>
      </c>
      <c r="J155" s="81"/>
      <c r="K155" s="81"/>
      <c r="L155" s="82"/>
      <c r="M155" s="80" t="s">
        <v>8</v>
      </c>
      <c r="N155" s="81"/>
      <c r="O155" s="81"/>
      <c r="P155" s="82"/>
      <c r="Q155" s="83" t="s">
        <v>31</v>
      </c>
    </row>
    <row r="156" spans="1:17" ht="36" x14ac:dyDescent="0.2">
      <c r="A156" s="83"/>
      <c r="B156" s="83"/>
      <c r="C156" s="83"/>
      <c r="D156" s="83"/>
      <c r="E156" s="4" t="s">
        <v>9</v>
      </c>
      <c r="F156" s="4" t="s">
        <v>10</v>
      </c>
      <c r="G156" s="4" t="s">
        <v>11</v>
      </c>
      <c r="H156" s="83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46</v>
      </c>
      <c r="P156" s="4" t="s">
        <v>14</v>
      </c>
      <c r="Q156" s="83"/>
    </row>
    <row r="157" spans="1:17" ht="18.75" x14ac:dyDescent="0.3">
      <c r="A157" s="5">
        <v>1</v>
      </c>
      <c r="B157" s="84">
        <v>2</v>
      </c>
      <c r="C157" s="85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6" t="s">
        <v>37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8"/>
    </row>
    <row r="159" spans="1:17" ht="18" x14ac:dyDescent="0.25">
      <c r="A159" s="56" t="s">
        <v>20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8"/>
      <c r="Q159" s="2"/>
    </row>
    <row r="160" spans="1:17" ht="18" x14ac:dyDescent="0.25">
      <c r="A160" s="7">
        <v>233</v>
      </c>
      <c r="B160" s="77" t="s">
        <v>42</v>
      </c>
      <c r="C160" s="77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78" t="s">
        <v>23</v>
      </c>
      <c r="C161" s="79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41</v>
      </c>
      <c r="B162" s="77" t="s">
        <v>27</v>
      </c>
      <c r="C162" s="77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7" t="s">
        <v>70</v>
      </c>
      <c r="C163" s="77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5" t="s">
        <v>29</v>
      </c>
      <c r="C164" s="76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5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 lenovo</cp:lastModifiedBy>
  <cp:lastPrinted>2023-08-31T05:19:48Z</cp:lastPrinted>
  <dcterms:created xsi:type="dcterms:W3CDTF">1996-10-08T23:32:33Z</dcterms:created>
  <dcterms:modified xsi:type="dcterms:W3CDTF">2023-10-02T15:29:30Z</dcterms:modified>
</cp:coreProperties>
</file>