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lenovo\Desktop\Ежедневное меню на сайт\"/>
    </mc:Choice>
  </mc:AlternateContent>
  <xr:revisionPtr revIDLastSave="0" documentId="8_{7B80D4E8-D700-4B9D-AE3C-ED230E1ADFC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7" i="1" l="1"/>
  <c r="P17" i="1"/>
  <c r="O17" i="1"/>
  <c r="N17" i="1"/>
  <c r="M17" i="1"/>
  <c r="L17" i="1"/>
  <c r="K17" i="1"/>
  <c r="J17" i="1"/>
  <c r="I17" i="1"/>
  <c r="H17" i="1"/>
  <c r="G17" i="1"/>
  <c r="F17" i="1"/>
  <c r="E17" i="1"/>
</calcChain>
</file>

<file path=xl/sharedStrings.xml><?xml version="1.0" encoding="utf-8"?>
<sst xmlns="http://schemas.openxmlformats.org/spreadsheetml/2006/main" count="43" uniqueCount="38">
  <si>
    <t>№ рецептуры</t>
  </si>
  <si>
    <t>Наименование блюда</t>
  </si>
  <si>
    <t>Масса порции</t>
  </si>
  <si>
    <t>Пищевых веществ</t>
  </si>
  <si>
    <t>Энерг. ценность, Ккал</t>
  </si>
  <si>
    <t>Минеральные вещества</t>
  </si>
  <si>
    <t>Витамины (мг)</t>
  </si>
  <si>
    <t>Примерная цена 1 порции</t>
  </si>
  <si>
    <t>белки</t>
  </si>
  <si>
    <t>жиры</t>
  </si>
  <si>
    <t>углеводы</t>
  </si>
  <si>
    <t>Са</t>
  </si>
  <si>
    <t>Mg</t>
  </si>
  <si>
    <t>A</t>
  </si>
  <si>
    <t>B1</t>
  </si>
  <si>
    <t>C</t>
  </si>
  <si>
    <t>E</t>
  </si>
  <si>
    <t>P</t>
  </si>
  <si>
    <t>Fe</t>
  </si>
  <si>
    <t>Завтрак</t>
  </si>
  <si>
    <t>200г</t>
  </si>
  <si>
    <t>Чай с сахаром</t>
  </si>
  <si>
    <t>Хлеб витаминизированный</t>
  </si>
  <si>
    <t>30г</t>
  </si>
  <si>
    <t>100г</t>
  </si>
  <si>
    <t>Компот из смеси сухофруктов с витамином С</t>
  </si>
  <si>
    <t>ИТОГО</t>
  </si>
  <si>
    <t>Школа: МКОУ Ляпуновская СОШ</t>
  </si>
  <si>
    <t>Каша манная с маслом сливочным</t>
  </si>
  <si>
    <t>пром</t>
  </si>
  <si>
    <t>Обед</t>
  </si>
  <si>
    <t>Суп пюре из картофеля</t>
  </si>
  <si>
    <t>250г</t>
  </si>
  <si>
    <t xml:space="preserve">биточки  рыбные </t>
  </si>
  <si>
    <t>рис отварной</t>
  </si>
  <si>
    <t>150г</t>
  </si>
  <si>
    <t>СРЕДА</t>
  </si>
  <si>
    <t>День: 15.12.2021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</si>
</sst>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b/>
      <sz val="7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1" fillId="0" borderId="1" xfId="0" applyFont="1" applyBorder="1" applyAlignment="1">
      <alignment horizontal="right" wrapText="1"/>
    </xf>
    <xf numFmtId="0" fontId="1" fillId="0" borderId="3" xfId="0" applyFont="1" applyBorder="1" applyAlignment="1">
      <alignment horizontal="right" wrapText="1"/>
    </xf>
    <xf numFmtId="2" fontId="6" fillId="0" borderId="1" xfId="0" applyNumberFormat="1" applyFont="1" applyBorder="1" applyAlignment="1">
      <alignment horizontal="left" vertical="center" wrapText="1"/>
    </xf>
    <xf numFmtId="2" fontId="6" fillId="0" borderId="3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Q17"/>
  <sheetViews>
    <sheetView tabSelected="1" workbookViewId="0">
      <selection activeCell="M3" sqref="M3:P3"/>
    </sheetView>
  </sheetViews>
  <sheetFormatPr defaultRowHeight="15" x14ac:dyDescent="0.25"/>
  <sheetData>
    <row r="2" spans="1:17" x14ac:dyDescent="0.25">
      <c r="A2" t="s">
        <v>27</v>
      </c>
      <c r="P2" t="s">
        <v>37</v>
      </c>
    </row>
    <row r="3" spans="1:17" ht="38.25" customHeight="1" x14ac:dyDescent="0.25">
      <c r="A3" s="1" t="s">
        <v>0</v>
      </c>
      <c r="B3" s="1" t="s">
        <v>1</v>
      </c>
      <c r="C3" s="1"/>
      <c r="D3" s="1" t="s">
        <v>2</v>
      </c>
      <c r="E3" s="12" t="s">
        <v>3</v>
      </c>
      <c r="F3" s="13"/>
      <c r="G3" s="14"/>
      <c r="H3" s="1" t="s">
        <v>4</v>
      </c>
      <c r="I3" s="12" t="s">
        <v>5</v>
      </c>
      <c r="J3" s="13"/>
      <c r="K3" s="13"/>
      <c r="L3" s="14"/>
      <c r="M3" s="12" t="s">
        <v>6</v>
      </c>
      <c r="N3" s="13"/>
      <c r="O3" s="13"/>
      <c r="P3" s="14"/>
      <c r="Q3" s="15" t="s">
        <v>7</v>
      </c>
    </row>
    <row r="4" spans="1:17" ht="25.5" x14ac:dyDescent="0.25">
      <c r="A4" s="1"/>
      <c r="B4" s="1"/>
      <c r="C4" s="1"/>
      <c r="D4" s="1"/>
      <c r="E4" s="1" t="s">
        <v>8</v>
      </c>
      <c r="F4" s="1" t="s">
        <v>9</v>
      </c>
      <c r="G4" s="1" t="s">
        <v>10</v>
      </c>
      <c r="H4" s="1"/>
      <c r="I4" s="1" t="s">
        <v>11</v>
      </c>
      <c r="J4" s="1" t="s">
        <v>12</v>
      </c>
      <c r="K4" s="1" t="s">
        <v>13</v>
      </c>
      <c r="L4" s="1" t="s">
        <v>14</v>
      </c>
      <c r="M4" s="1" t="s">
        <v>15</v>
      </c>
      <c r="N4" s="1" t="s">
        <v>16</v>
      </c>
      <c r="O4" s="1" t="s">
        <v>17</v>
      </c>
      <c r="P4" s="1" t="s">
        <v>18</v>
      </c>
      <c r="Q4" s="15"/>
    </row>
    <row r="5" spans="1:17" x14ac:dyDescent="0.25">
      <c r="A5" s="2">
        <v>1</v>
      </c>
      <c r="B5" s="16">
        <v>2</v>
      </c>
      <c r="C5" s="17"/>
      <c r="D5" s="2">
        <v>3</v>
      </c>
      <c r="E5" s="3">
        <v>4</v>
      </c>
      <c r="F5" s="3">
        <v>5</v>
      </c>
      <c r="G5" s="3">
        <v>6</v>
      </c>
      <c r="H5" s="3">
        <v>7</v>
      </c>
      <c r="I5" s="3">
        <v>8</v>
      </c>
      <c r="J5" s="3">
        <v>9</v>
      </c>
      <c r="K5" s="3">
        <v>10</v>
      </c>
      <c r="L5" s="3">
        <v>11</v>
      </c>
      <c r="M5" s="3">
        <v>12</v>
      </c>
      <c r="N5" s="3">
        <v>13</v>
      </c>
      <c r="O5" s="3">
        <v>14</v>
      </c>
      <c r="P5" s="3">
        <v>15</v>
      </c>
      <c r="Q5" s="2">
        <v>16</v>
      </c>
    </row>
    <row r="6" spans="1:17" x14ac:dyDescent="0.25">
      <c r="A6" s="20" t="s">
        <v>36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</row>
    <row r="7" spans="1:17" x14ac:dyDescent="0.25">
      <c r="A7" s="23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5"/>
    </row>
    <row r="8" spans="1:17" ht="15" customHeight="1" x14ac:dyDescent="0.25">
      <c r="A8" s="4">
        <v>226</v>
      </c>
      <c r="B8" s="21" t="s">
        <v>28</v>
      </c>
      <c r="C8" s="22"/>
      <c r="D8" s="5" t="s">
        <v>20</v>
      </c>
      <c r="E8" s="5">
        <v>6.22</v>
      </c>
      <c r="F8" s="5">
        <v>6.58</v>
      </c>
      <c r="G8" s="5">
        <v>31.24</v>
      </c>
      <c r="H8" s="5">
        <v>209.2</v>
      </c>
      <c r="I8" s="5">
        <v>135.9</v>
      </c>
      <c r="J8" s="5">
        <v>20.399999999999999</v>
      </c>
      <c r="K8" s="5">
        <v>40.200000000000003</v>
      </c>
      <c r="L8" s="5">
        <v>7.0000000000000007E-2</v>
      </c>
      <c r="M8" s="5">
        <v>1.38</v>
      </c>
      <c r="N8" s="5">
        <v>0.52</v>
      </c>
      <c r="O8" s="5">
        <v>122.38</v>
      </c>
      <c r="P8" s="5">
        <v>0.46</v>
      </c>
      <c r="Q8" s="4">
        <v>9.4499999999999993</v>
      </c>
    </row>
    <row r="9" spans="1:17" x14ac:dyDescent="0.25">
      <c r="A9" s="4">
        <v>458</v>
      </c>
      <c r="B9" s="18" t="s">
        <v>21</v>
      </c>
      <c r="C9" s="19"/>
      <c r="D9" s="5" t="s">
        <v>20</v>
      </c>
      <c r="E9" s="5">
        <v>0.2</v>
      </c>
      <c r="F9" s="5">
        <v>0</v>
      </c>
      <c r="G9" s="5">
        <v>15</v>
      </c>
      <c r="H9" s="5">
        <v>58</v>
      </c>
      <c r="I9" s="5">
        <v>5.0999999999999996</v>
      </c>
      <c r="J9" s="5">
        <v>4.2</v>
      </c>
      <c r="K9" s="5">
        <v>0</v>
      </c>
      <c r="L9" s="5">
        <v>0</v>
      </c>
      <c r="M9" s="5">
        <v>0</v>
      </c>
      <c r="N9" s="5">
        <v>3.0000000000000001E-3</v>
      </c>
      <c r="O9" s="5">
        <v>7.7</v>
      </c>
      <c r="P9" s="5">
        <v>0.82</v>
      </c>
      <c r="Q9" s="4">
        <v>1.6</v>
      </c>
    </row>
    <row r="10" spans="1:17" x14ac:dyDescent="0.25">
      <c r="A10" s="8" t="s">
        <v>29</v>
      </c>
      <c r="B10" s="18" t="s">
        <v>22</v>
      </c>
      <c r="C10" s="19"/>
      <c r="D10" s="5" t="s">
        <v>23</v>
      </c>
      <c r="E10" s="5">
        <v>2.2799999999999998</v>
      </c>
      <c r="F10" s="5">
        <v>0.24</v>
      </c>
      <c r="G10" s="5">
        <v>14.76</v>
      </c>
      <c r="H10" s="5">
        <v>70.5</v>
      </c>
      <c r="I10" s="5">
        <v>6</v>
      </c>
      <c r="J10" s="5">
        <v>19.5</v>
      </c>
      <c r="K10" s="5">
        <v>4.2</v>
      </c>
      <c r="L10" s="5">
        <v>0.33</v>
      </c>
      <c r="M10" s="5">
        <v>0.04</v>
      </c>
      <c r="N10" s="5">
        <v>0</v>
      </c>
      <c r="O10" s="5">
        <v>0</v>
      </c>
      <c r="P10" s="5">
        <v>0.33</v>
      </c>
      <c r="Q10" s="4">
        <v>2.38</v>
      </c>
    </row>
    <row r="11" spans="1:17" x14ac:dyDescent="0.25">
      <c r="A11" s="23" t="s">
        <v>30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5"/>
    </row>
    <row r="12" spans="1:17" ht="15" customHeight="1" x14ac:dyDescent="0.25">
      <c r="A12" s="9">
        <v>129</v>
      </c>
      <c r="B12" s="29" t="s">
        <v>31</v>
      </c>
      <c r="C12" s="30"/>
      <c r="D12" s="10" t="s">
        <v>32</v>
      </c>
      <c r="E12" s="10">
        <v>5.0250000000000004</v>
      </c>
      <c r="F12" s="10">
        <v>5.9749999999999996</v>
      </c>
      <c r="G12" s="10">
        <v>18.02</v>
      </c>
      <c r="H12" s="10">
        <v>146</v>
      </c>
      <c r="I12" s="10">
        <v>122.12</v>
      </c>
      <c r="J12" s="10">
        <v>38.225000000000001</v>
      </c>
      <c r="K12" s="10">
        <v>37.5</v>
      </c>
      <c r="L12" s="10">
        <v>0.13500000000000001</v>
      </c>
      <c r="M12" s="10">
        <v>8.65</v>
      </c>
      <c r="N12" s="10">
        <v>0.22500000000000001</v>
      </c>
      <c r="O12" s="11">
        <v>143.65</v>
      </c>
      <c r="P12" s="10">
        <v>1.157</v>
      </c>
      <c r="Q12" s="4">
        <v>4.3099999999999996</v>
      </c>
    </row>
    <row r="13" spans="1:17" ht="15" customHeight="1" x14ac:dyDescent="0.25">
      <c r="A13" s="4">
        <v>306</v>
      </c>
      <c r="B13" s="21" t="s">
        <v>33</v>
      </c>
      <c r="C13" s="22"/>
      <c r="D13" s="5" t="s">
        <v>24</v>
      </c>
      <c r="E13" s="5">
        <v>9.1999999999999993</v>
      </c>
      <c r="F13" s="5">
        <v>0.9</v>
      </c>
      <c r="G13" s="5">
        <v>11.8</v>
      </c>
      <c r="H13" s="5">
        <v>92</v>
      </c>
      <c r="I13" s="5">
        <v>49.3</v>
      </c>
      <c r="J13" s="5">
        <v>20.100000000000001</v>
      </c>
      <c r="K13" s="5">
        <v>8.3000000000000007</v>
      </c>
      <c r="L13" s="5">
        <v>0.11</v>
      </c>
      <c r="M13" s="5">
        <v>0.3</v>
      </c>
      <c r="N13" s="5">
        <v>0.6</v>
      </c>
      <c r="O13" s="5">
        <v>124</v>
      </c>
      <c r="P13" s="5">
        <v>0.72</v>
      </c>
      <c r="Q13" s="4">
        <v>20.51</v>
      </c>
    </row>
    <row r="14" spans="1:17" ht="15" customHeight="1" x14ac:dyDescent="0.25">
      <c r="A14" s="4">
        <v>384</v>
      </c>
      <c r="B14" s="21" t="s">
        <v>34</v>
      </c>
      <c r="C14" s="22"/>
      <c r="D14" s="5" t="s">
        <v>35</v>
      </c>
      <c r="E14" s="5">
        <v>3.76</v>
      </c>
      <c r="F14" s="5">
        <v>5.43</v>
      </c>
      <c r="G14" s="5">
        <v>38.85</v>
      </c>
      <c r="H14" s="5">
        <v>219.3</v>
      </c>
      <c r="I14" s="5">
        <v>7.2</v>
      </c>
      <c r="J14" s="5">
        <v>26.55</v>
      </c>
      <c r="K14" s="5">
        <v>27</v>
      </c>
      <c r="L14" s="5">
        <v>0.03</v>
      </c>
      <c r="M14" s="5">
        <v>0</v>
      </c>
      <c r="N14" s="5">
        <v>0.28999999999999998</v>
      </c>
      <c r="O14" s="5">
        <v>81.67</v>
      </c>
      <c r="P14" s="5">
        <v>0.55000000000000004</v>
      </c>
      <c r="Q14" s="4">
        <v>7.74</v>
      </c>
    </row>
    <row r="15" spans="1:17" ht="15" customHeight="1" x14ac:dyDescent="0.25">
      <c r="A15" s="4">
        <v>492</v>
      </c>
      <c r="B15" s="21" t="s">
        <v>25</v>
      </c>
      <c r="C15" s="22"/>
      <c r="D15" s="5" t="s">
        <v>20</v>
      </c>
      <c r="E15" s="5">
        <v>0.7</v>
      </c>
      <c r="F15" s="5">
        <v>0.1</v>
      </c>
      <c r="G15" s="5">
        <v>27.4</v>
      </c>
      <c r="H15" s="5">
        <v>114</v>
      </c>
      <c r="I15" s="5">
        <v>25.2</v>
      </c>
      <c r="J15" s="5">
        <v>18.100000000000001</v>
      </c>
      <c r="K15" s="5">
        <v>0</v>
      </c>
      <c r="L15" s="5">
        <v>0.01</v>
      </c>
      <c r="M15" s="5">
        <v>0.2</v>
      </c>
      <c r="N15" s="5">
        <v>0.5</v>
      </c>
      <c r="O15" s="5">
        <v>23.9</v>
      </c>
      <c r="P15" s="5">
        <v>0.87</v>
      </c>
      <c r="Q15" s="4">
        <v>3.24</v>
      </c>
    </row>
    <row r="16" spans="1:17" ht="15" customHeight="1" x14ac:dyDescent="0.25">
      <c r="A16" s="8" t="s">
        <v>29</v>
      </c>
      <c r="B16" s="26" t="s">
        <v>22</v>
      </c>
      <c r="C16" s="26"/>
      <c r="D16" s="4" t="s">
        <v>23</v>
      </c>
      <c r="E16" s="5">
        <v>2.2799999999999998</v>
      </c>
      <c r="F16" s="5">
        <v>0.24</v>
      </c>
      <c r="G16" s="5">
        <v>14.76</v>
      </c>
      <c r="H16" s="5">
        <v>70.5</v>
      </c>
      <c r="I16" s="5">
        <v>6</v>
      </c>
      <c r="J16" s="5">
        <v>19.5</v>
      </c>
      <c r="K16" s="5">
        <v>4.2</v>
      </c>
      <c r="L16" s="5">
        <v>0.33</v>
      </c>
      <c r="M16" s="5">
        <v>0.04</v>
      </c>
      <c r="N16" s="5">
        <v>0</v>
      </c>
      <c r="O16" s="5">
        <v>0</v>
      </c>
      <c r="P16" s="5">
        <v>0.33</v>
      </c>
      <c r="Q16" s="4">
        <v>2.38</v>
      </c>
    </row>
    <row r="17" spans="1:17" x14ac:dyDescent="0.25">
      <c r="A17" s="6"/>
      <c r="B17" s="27" t="s">
        <v>26</v>
      </c>
      <c r="C17" s="28"/>
      <c r="D17" s="6"/>
      <c r="E17" s="7">
        <f>E8+E10+E12+E13+E16</f>
        <v>25.005000000000003</v>
      </c>
      <c r="F17" s="7">
        <f t="shared" ref="F17:P17" si="0">F8+F10+F12+F13+F16</f>
        <v>13.935</v>
      </c>
      <c r="G17" s="7">
        <f t="shared" si="0"/>
        <v>90.58</v>
      </c>
      <c r="H17" s="7">
        <f t="shared" si="0"/>
        <v>588.20000000000005</v>
      </c>
      <c r="I17" s="7">
        <f t="shared" si="0"/>
        <v>319.32</v>
      </c>
      <c r="J17" s="7">
        <f t="shared" si="0"/>
        <v>117.72499999999999</v>
      </c>
      <c r="K17" s="7">
        <f t="shared" si="0"/>
        <v>94.4</v>
      </c>
      <c r="L17" s="7">
        <f t="shared" si="0"/>
        <v>0.97500000000000009</v>
      </c>
      <c r="M17" s="7">
        <f t="shared" si="0"/>
        <v>10.41</v>
      </c>
      <c r="N17" s="7">
        <f t="shared" si="0"/>
        <v>1.345</v>
      </c>
      <c r="O17" s="7">
        <f t="shared" si="0"/>
        <v>390.03</v>
      </c>
      <c r="P17" s="7">
        <f t="shared" si="0"/>
        <v>2.9969999999999999</v>
      </c>
      <c r="Q17" s="7">
        <f>Q8+Q9+Q10+Q12+Q13+Q14+Q15+Q16</f>
        <v>51.610000000000007</v>
      </c>
    </row>
  </sheetData>
  <mergeCells count="17">
    <mergeCell ref="B17:C17"/>
    <mergeCell ref="B10:C10"/>
    <mergeCell ref="B13:C13"/>
    <mergeCell ref="B14:C14"/>
    <mergeCell ref="B15:C15"/>
    <mergeCell ref="A11:Q11"/>
    <mergeCell ref="B12:C12"/>
    <mergeCell ref="B9:C9"/>
    <mergeCell ref="A6:Q6"/>
    <mergeCell ref="B8:C8"/>
    <mergeCell ref="A7:Q7"/>
    <mergeCell ref="B16:C16"/>
    <mergeCell ref="E3:G3"/>
    <mergeCell ref="I3:L3"/>
    <mergeCell ref="M3:P3"/>
    <mergeCell ref="Q3:Q4"/>
    <mergeCell ref="B5:C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2015-06-05T18:19:34Z</dcterms:created>
  <dcterms:modified xsi:type="dcterms:W3CDTF">2021-12-13T05:59:42Z</dcterms:modified>
</cp:coreProperties>
</file>